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9242" sheetId="6" r:id="rId1"/>
  </sheets>
  <definedNames>
    <definedName name="_xlnm.Print_Area" localSheetId="0">'Додаток2 КПК0819242'!$A$1:$BY$204</definedName>
  </definedNames>
  <calcPr calcId="124519"/>
</workbook>
</file>

<file path=xl/calcChain.xml><?xml version="1.0" encoding="utf-8"?>
<calcChain xmlns="http://schemas.openxmlformats.org/spreadsheetml/2006/main">
  <c r="BH182" i="6"/>
  <c r="AT182"/>
  <c r="AJ182"/>
  <c r="BH181"/>
  <c r="AT181"/>
  <c r="AJ181"/>
  <c r="BG172"/>
  <c r="AQ172"/>
  <c r="BG171"/>
  <c r="AQ171"/>
  <c r="AZ151"/>
  <c r="AK151"/>
  <c r="BO143"/>
  <c r="AZ143"/>
  <c r="AK143"/>
  <c r="BD99"/>
  <c r="AJ99"/>
  <c r="BD98"/>
  <c r="AJ98"/>
  <c r="BU90"/>
  <c r="BB90"/>
  <c r="AI90"/>
  <c r="BU89"/>
  <c r="BB89"/>
  <c r="AI89"/>
  <c r="BG80"/>
  <c r="AM80"/>
  <c r="BG72"/>
  <c r="AM72"/>
  <c r="BG71"/>
  <c r="AM71"/>
  <c r="BU63"/>
  <c r="BB63"/>
  <c r="AI63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<sst xmlns="http://schemas.openxmlformats.org/spreadsheetml/2006/main" count="660" uniqueCount="235">
  <si>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</si>
  <si>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</si>
  <si>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</si>
  <si>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</si>
  <si>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</si>
  <si>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</si>
  <si>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</si>
  <si>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</si>
  <si>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</si>
  <si>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</si>
  <si>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</si>
  <si>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</si>
  <si>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</si>
  <si>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</si>
  <si>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</si>
  <si>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</si>
  <si>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</si>
  <si>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</si>
  <si>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</si>
  <si>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</si>
  <si>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</si>
  <si>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</si>
  <si>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</si>
  <si>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</si>
  <si>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</si>
  <si>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</si>
  <si>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</si>
  <si>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</si>
  <si>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</si>
  <si>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</si>
  <si>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</si>
  <si>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</si>
  <si>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</si>
  <si>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</si>
  <si>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</si>
  <si>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</si>
  <si>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</si>
  <si>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</si>
  <si>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</si>
  <si>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</si>
  <si>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</si>
  <si>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</si>
  <si>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</si>
  <si>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</si>
  <si>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</si>
  <si>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</si>
  <si>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</si>
  <si>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</si>
  <si>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</si>
  <si>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</si>
  <si>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</si>
  <si>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</si>
  <si>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</si>
  <si>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</si>
  <si>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</si>
  <si>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</si>
  <si>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</si>
  <si>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</si>
  <si>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</si>
  <si>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</si>
  <si>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</si>
  <si>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</si>
  <si>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</si>
  <si>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</si>
  <si>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</si>
  <si>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</si>
  <si>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</si>
  <si>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</si>
  <si>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</si>
  <si>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</si>
  <si>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</si>
  <si>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</si>
  <si>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</si>
  <si>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</si>
  <si>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</si>
  <si>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</si>
  <si>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</si>
  <si>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</si>
  <si>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</si>
  <si>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</si>
  <si>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</si>
  <si>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</si>
  <si>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</si>
  <si>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</si>
  <si>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</si>
  <si>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</si>
  <si>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</si>
  <si>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</si>
  <si>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</si>
  <si>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</si>
  <si>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</si>
  <si>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</si>
  <si>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</si>
  <si>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</si>
  <si>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</si>
  <si>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</si>
  <si>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</si>
  <si>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</si>
  <si>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</si>
  <si>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</si>
  <si>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</si>
  <si>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</si>
  <si>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</si>
  <si>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</si>
  <si>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</si>
  <si>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</si>
  <si>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</si>
  <si>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</si>
  <si>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</si>
  <si>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</si>
  <si>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</si>
  <si>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</si>
  <si>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</si>
  <si>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</si>
  <si>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</si>
  <si>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</si>
  <si>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</si>
  <si>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</si>
  <si>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</si>
  <si>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</si>
  <si>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</si>
  <si>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</si>
  <si>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</si>
  <si>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</si>
  <si>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</si>
  <si>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</si>
  <si>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</si>
  <si>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</si>
  <si>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</si>
  <si>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</si>
  <si>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</si>
  <si>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</si>
  <si>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</si>
  <si>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</si>
  <si>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</si>
  <si>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</si>
  <si>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</si>
  <si>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</si>
  <si>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</si>
  <si>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</si>
  <si>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</si>
  <si>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</si>
  <si>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</si>
  <si>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</si>
  <si>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</si>
  <si>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</si>
  <si>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</si>
  <si>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</si>
  <si>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</si>
  <si>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</si>
  <si>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</si>
  <si>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</si>
  <si>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</si>
  <si>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</si>
  <si>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</si>
  <si>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</si>
  <si>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</si>
  <si>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</si>
  <si>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</si>
  <si>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</si>
  <si>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</si>
  <si>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</si>
  <si>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</si>
  <si>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</si>
  <si>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</si>
  <si>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</si>
  <si>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</si>
  <si>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</si>
  <si>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</si>
  <si>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</si>
  <si>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</si>
  <si>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</si>
  <si>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</si>
  <si>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</si>
  <si>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</t>
  </si>
  <si>
    <t>Капітальні трансферти органам державного управління інших рівнів</t>
  </si>
  <si>
    <t>Виплата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</si>
  <si>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</si>
  <si>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</si>
  <si>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</si>
  <si>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житлом внутрішньо переміщених осіб, які захищали незалежність, суверенітет та територіальну цілісність України</t>
  </si>
  <si>
    <t>виплата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</t>
  </si>
  <si>
    <t>Програму виконано у повному обсязі у межах виділених коштів.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</si>
  <si>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</si>
  <si>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</si>
  <si>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</si>
  <si>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</si>
  <si>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</si>
  <si>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</si>
  <si>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</si>
  <si>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</si>
  <si>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</si>
  <si>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</si>
  <si>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</si>
  <si>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</si>
  <si>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</si>
  <si>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</si>
  <si>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</si>
  <si>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</si>
  <si>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</si>
  <si>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</si>
  <si>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</si>
  <si>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</si>
  <si>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</si>
  <si>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</si>
  <si>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</si>
  <si>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</si>
  <si>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</si>
  <si>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</si>
  <si>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</si>
  <si>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</si>
  <si>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</si>
  <si>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</si>
  <si>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</si>
  <si>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</si>
  <si>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</si>
  <si>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</si>
  <si>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</si>
  <si>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</si>
  <si>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</si>
  <si>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</si>
  <si>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</si>
  <si>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</si>
  <si>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</si>
  <si>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(0)(8)(1)(9)(2)(4)(2)</t>
  </si>
  <si>
    <t>(9)(2)(4)(2)</t>
  </si>
  <si>
    <t>(0)(1)(8)(0)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</si>
  <si>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</si>
  <si>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 Департамент соцiального захисту населення Запорiзької обласної державної адмiнiстрацiї</t>
  </si>
  <si>
    <t>(0)(8)(1)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</si>
  <si>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змінами), «Про обласний бюджет на 2020 рік», «Про обласний бюджет на 2021 рік»._x000D_
5. Закон України від 22.10.1993 № 3551-XII “Про статус ветеранів війни, гарантії їх соціального захисту”._x000D_
6. Постанова Кабінету Міністрів від 18.04.2018 № 280 "Питання забезпечення житлом внутрішньо переміщених осіб, які захищали незалежність, суверенітет та територіальну цілісність України"._x000D_
7. Розпорядження Кабінету Міністрів України від 12.06.2019 № 418-р "Про затвердження розподілу деяких видатків державного бюджету, передбачених Міністерству соціальної політики на 2019 рік"._x000D_
8. Розпорядження Кабінету Міністрів України від 14.08.2019 № 418-р "Про розподіл субвенції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України".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</si>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</sst>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04"/>
  <sheetViews>
    <sheetView tabSelected="1" view="pageBreakPreview" topLeftCell="A154" zoomScale="88" zoomScaleSheetLayoutView="88" workbookViewId="0">
      <selection activeCell="D99" sqref="D99:T99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6" t="s">
        <v>115</v>
      </c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</row>
    <row r="2" spans="1:79" ht="14.25" customHeight="1">
      <c r="A2" s="37" t="s">
        <v>211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4" spans="1:79" ht="28.5" customHeight="1">
      <c r="A4" s="11" t="s">
        <v>159</v>
      </c>
      <c r="B4" s="120" t="s">
        <v>184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"/>
      <c r="AH4" s="24" t="s">
        <v>183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8"/>
      <c r="AT4" s="121" t="s">
        <v>185</v>
      </c>
      <c r="AU4" s="24"/>
      <c r="AV4" s="24"/>
      <c r="AW4" s="24"/>
      <c r="AX4" s="24"/>
      <c r="AY4" s="24"/>
      <c r="AZ4" s="24"/>
      <c r="BA4" s="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7"/>
      <c r="AH5" s="25" t="s">
        <v>160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7"/>
      <c r="AT5" s="25" t="s">
        <v>157</v>
      </c>
      <c r="AU5" s="25"/>
      <c r="AV5" s="25"/>
      <c r="AW5" s="25"/>
      <c r="AX5" s="25"/>
      <c r="AY5" s="25"/>
      <c r="AZ5" s="25"/>
      <c r="BA5" s="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20" t="s">
        <v>228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"/>
      <c r="AH7" s="24" t="s">
        <v>229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5"/>
      <c r="BC7" s="121" t="s">
        <v>185</v>
      </c>
      <c r="BD7" s="24"/>
      <c r="BE7" s="24"/>
      <c r="BF7" s="24"/>
      <c r="BG7" s="24"/>
      <c r="BH7" s="24"/>
      <c r="BI7" s="24"/>
      <c r="BJ7" s="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9" t="s">
        <v>155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7"/>
      <c r="AH8" s="25" t="s">
        <v>162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13"/>
      <c r="BC8" s="25" t="s">
        <v>157</v>
      </c>
      <c r="BD8" s="25"/>
      <c r="BE8" s="25"/>
      <c r="BF8" s="25"/>
      <c r="BG8" s="25"/>
      <c r="BH8" s="25"/>
      <c r="BI8" s="25"/>
      <c r="BJ8" s="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28" customHeight="1">
      <c r="A10" s="11" t="s">
        <v>163</v>
      </c>
      <c r="B10" s="24" t="s">
        <v>224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N10" s="24" t="s">
        <v>225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5"/>
      <c r="AA10" s="24" t="s">
        <v>226</v>
      </c>
      <c r="AB10" s="24"/>
      <c r="AC10" s="24"/>
      <c r="AD10" s="24"/>
      <c r="AE10" s="24"/>
      <c r="AF10" s="24"/>
      <c r="AG10" s="24"/>
      <c r="AH10" s="24"/>
      <c r="AI10" s="24"/>
      <c r="AJ10" s="15"/>
      <c r="AK10" s="122" t="s">
        <v>227</v>
      </c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20"/>
      <c r="BL10" s="121" t="s">
        <v>186</v>
      </c>
      <c r="BM10" s="24"/>
      <c r="BN10" s="24"/>
      <c r="BO10" s="24"/>
      <c r="BP10" s="24"/>
      <c r="BQ10" s="24"/>
      <c r="BR10" s="24"/>
      <c r="BS10" s="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25" t="s">
        <v>164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N11" s="25" t="s">
        <v>166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3"/>
      <c r="AA11" s="80" t="s">
        <v>167</v>
      </c>
      <c r="AB11" s="80"/>
      <c r="AC11" s="80"/>
      <c r="AD11" s="80"/>
      <c r="AE11" s="80"/>
      <c r="AF11" s="80"/>
      <c r="AG11" s="80"/>
      <c r="AH11" s="80"/>
      <c r="AI11" s="80"/>
      <c r="AJ11" s="13"/>
      <c r="AK11" s="81" t="s">
        <v>165</v>
      </c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19"/>
      <c r="BL11" s="25" t="s">
        <v>158</v>
      </c>
      <c r="BM11" s="25"/>
      <c r="BN11" s="25"/>
      <c r="BO11" s="25"/>
      <c r="BP11" s="25"/>
      <c r="BQ11" s="25"/>
      <c r="BR11" s="25"/>
      <c r="BS11" s="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38" t="s">
        <v>212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ht="14.25" customHeight="1">
      <c r="A14" s="38" t="s">
        <v>148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9" ht="15" customHeight="1">
      <c r="A15" s="119" t="s">
        <v>180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3" t="s">
        <v>149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</row>
    <row r="18" spans="1:79" ht="15" customHeight="1">
      <c r="A18" s="119" t="s">
        <v>181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8" t="s">
        <v>150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9" ht="135" customHeight="1">
      <c r="A21" s="119" t="s">
        <v>230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8" t="s">
        <v>151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9" ht="14.25" customHeight="1">
      <c r="A24" s="54" t="s">
        <v>197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</row>
    <row r="25" spans="1:79" ht="15" customHeight="1">
      <c r="A25" s="36" t="s">
        <v>187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9" ht="23.1" customHeight="1">
      <c r="A26" s="58" t="s">
        <v>2</v>
      </c>
      <c r="B26" s="59"/>
      <c r="C26" s="59"/>
      <c r="D26" s="60"/>
      <c r="E26" s="58" t="s">
        <v>19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32" t="s">
        <v>188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 t="s">
        <v>191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 t="s">
        <v>198</v>
      </c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</row>
    <row r="27" spans="1:79" ht="54.75" customHeight="1">
      <c r="A27" s="61"/>
      <c r="B27" s="62"/>
      <c r="C27" s="62"/>
      <c r="D27" s="63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6" t="s">
        <v>4</v>
      </c>
      <c r="V27" s="27"/>
      <c r="W27" s="27"/>
      <c r="X27" s="27"/>
      <c r="Y27" s="28"/>
      <c r="Z27" s="26" t="s">
        <v>3</v>
      </c>
      <c r="AA27" s="27"/>
      <c r="AB27" s="27"/>
      <c r="AC27" s="27"/>
      <c r="AD27" s="28"/>
      <c r="AE27" s="42" t="s">
        <v>116</v>
      </c>
      <c r="AF27" s="43"/>
      <c r="AG27" s="43"/>
      <c r="AH27" s="44"/>
      <c r="AI27" s="26" t="s">
        <v>5</v>
      </c>
      <c r="AJ27" s="27"/>
      <c r="AK27" s="27"/>
      <c r="AL27" s="27"/>
      <c r="AM27" s="28"/>
      <c r="AN27" s="26" t="s">
        <v>4</v>
      </c>
      <c r="AO27" s="27"/>
      <c r="AP27" s="27"/>
      <c r="AQ27" s="27"/>
      <c r="AR27" s="28"/>
      <c r="AS27" s="26" t="s">
        <v>3</v>
      </c>
      <c r="AT27" s="27"/>
      <c r="AU27" s="27"/>
      <c r="AV27" s="27"/>
      <c r="AW27" s="28"/>
      <c r="AX27" s="42" t="s">
        <v>116</v>
      </c>
      <c r="AY27" s="43"/>
      <c r="AZ27" s="43"/>
      <c r="BA27" s="44"/>
      <c r="BB27" s="26" t="s">
        <v>96</v>
      </c>
      <c r="BC27" s="27"/>
      <c r="BD27" s="27"/>
      <c r="BE27" s="27"/>
      <c r="BF27" s="28"/>
      <c r="BG27" s="26" t="s">
        <v>4</v>
      </c>
      <c r="BH27" s="27"/>
      <c r="BI27" s="27"/>
      <c r="BJ27" s="27"/>
      <c r="BK27" s="28"/>
      <c r="BL27" s="26" t="s">
        <v>3</v>
      </c>
      <c r="BM27" s="27"/>
      <c r="BN27" s="27"/>
      <c r="BO27" s="27"/>
      <c r="BP27" s="28"/>
      <c r="BQ27" s="42" t="s">
        <v>116</v>
      </c>
      <c r="BR27" s="43"/>
      <c r="BS27" s="43"/>
      <c r="BT27" s="44"/>
      <c r="BU27" s="26" t="s">
        <v>97</v>
      </c>
      <c r="BV27" s="27"/>
      <c r="BW27" s="27"/>
      <c r="BX27" s="27"/>
      <c r="BY27" s="28"/>
    </row>
    <row r="28" spans="1:79" ht="15" customHeight="1">
      <c r="A28" s="26">
        <v>1</v>
      </c>
      <c r="B28" s="27"/>
      <c r="C28" s="27"/>
      <c r="D28" s="28"/>
      <c r="E28" s="26">
        <v>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6">
        <v>3</v>
      </c>
      <c r="V28" s="27"/>
      <c r="W28" s="27"/>
      <c r="X28" s="27"/>
      <c r="Y28" s="28"/>
      <c r="Z28" s="26">
        <v>4</v>
      </c>
      <c r="AA28" s="27"/>
      <c r="AB28" s="27"/>
      <c r="AC28" s="27"/>
      <c r="AD28" s="28"/>
      <c r="AE28" s="26">
        <v>5</v>
      </c>
      <c r="AF28" s="27"/>
      <c r="AG28" s="27"/>
      <c r="AH28" s="28"/>
      <c r="AI28" s="26">
        <v>6</v>
      </c>
      <c r="AJ28" s="27"/>
      <c r="AK28" s="27"/>
      <c r="AL28" s="27"/>
      <c r="AM28" s="28"/>
      <c r="AN28" s="26">
        <v>7</v>
      </c>
      <c r="AO28" s="27"/>
      <c r="AP28" s="27"/>
      <c r="AQ28" s="27"/>
      <c r="AR28" s="28"/>
      <c r="AS28" s="26">
        <v>8</v>
      </c>
      <c r="AT28" s="27"/>
      <c r="AU28" s="27"/>
      <c r="AV28" s="27"/>
      <c r="AW28" s="28"/>
      <c r="AX28" s="26">
        <v>9</v>
      </c>
      <c r="AY28" s="27"/>
      <c r="AZ28" s="27"/>
      <c r="BA28" s="28"/>
      <c r="BB28" s="26">
        <v>10</v>
      </c>
      <c r="BC28" s="27"/>
      <c r="BD28" s="27"/>
      <c r="BE28" s="27"/>
      <c r="BF28" s="28"/>
      <c r="BG28" s="26">
        <v>11</v>
      </c>
      <c r="BH28" s="27"/>
      <c r="BI28" s="27"/>
      <c r="BJ28" s="27"/>
      <c r="BK28" s="28"/>
      <c r="BL28" s="26">
        <v>12</v>
      </c>
      <c r="BM28" s="27"/>
      <c r="BN28" s="27"/>
      <c r="BO28" s="27"/>
      <c r="BP28" s="28"/>
      <c r="BQ28" s="26">
        <v>13</v>
      </c>
      <c r="BR28" s="27"/>
      <c r="BS28" s="27"/>
      <c r="BT28" s="28"/>
      <c r="BU28" s="26">
        <v>14</v>
      </c>
      <c r="BV28" s="27"/>
      <c r="BW28" s="27"/>
      <c r="BX28" s="27"/>
      <c r="BY28" s="28"/>
    </row>
    <row r="29" spans="1:79" ht="13.5" hidden="1" customHeight="1">
      <c r="A29" s="29" t="s">
        <v>56</v>
      </c>
      <c r="B29" s="30"/>
      <c r="C29" s="30"/>
      <c r="D29" s="31"/>
      <c r="E29" s="29" t="s">
        <v>57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50" t="s">
        <v>65</v>
      </c>
      <c r="V29" s="51"/>
      <c r="W29" s="51"/>
      <c r="X29" s="51"/>
      <c r="Y29" s="52"/>
      <c r="Z29" s="50" t="s">
        <v>66</v>
      </c>
      <c r="AA29" s="51"/>
      <c r="AB29" s="51"/>
      <c r="AC29" s="51"/>
      <c r="AD29" s="52"/>
      <c r="AE29" s="29" t="s">
        <v>91</v>
      </c>
      <c r="AF29" s="30"/>
      <c r="AG29" s="30"/>
      <c r="AH29" s="31"/>
      <c r="AI29" s="46" t="s">
        <v>169</v>
      </c>
      <c r="AJ29" s="47"/>
      <c r="AK29" s="47"/>
      <c r="AL29" s="47"/>
      <c r="AM29" s="48"/>
      <c r="AN29" s="29" t="s">
        <v>67</v>
      </c>
      <c r="AO29" s="30"/>
      <c r="AP29" s="30"/>
      <c r="AQ29" s="30"/>
      <c r="AR29" s="31"/>
      <c r="AS29" s="29" t="s">
        <v>68</v>
      </c>
      <c r="AT29" s="30"/>
      <c r="AU29" s="30"/>
      <c r="AV29" s="30"/>
      <c r="AW29" s="31"/>
      <c r="AX29" s="29" t="s">
        <v>92</v>
      </c>
      <c r="AY29" s="30"/>
      <c r="AZ29" s="30"/>
      <c r="BA29" s="31"/>
      <c r="BB29" s="46" t="s">
        <v>169</v>
      </c>
      <c r="BC29" s="47"/>
      <c r="BD29" s="47"/>
      <c r="BE29" s="47"/>
      <c r="BF29" s="48"/>
      <c r="BG29" s="29" t="s">
        <v>58</v>
      </c>
      <c r="BH29" s="30"/>
      <c r="BI29" s="30"/>
      <c r="BJ29" s="30"/>
      <c r="BK29" s="31"/>
      <c r="BL29" s="29" t="s">
        <v>59</v>
      </c>
      <c r="BM29" s="30"/>
      <c r="BN29" s="30"/>
      <c r="BO29" s="30"/>
      <c r="BP29" s="31"/>
      <c r="BQ29" s="29" t="s">
        <v>93</v>
      </c>
      <c r="BR29" s="30"/>
      <c r="BS29" s="30"/>
      <c r="BT29" s="31"/>
      <c r="BU29" s="46" t="s">
        <v>169</v>
      </c>
      <c r="BV29" s="47"/>
      <c r="BW29" s="47"/>
      <c r="BX29" s="47"/>
      <c r="BY29" s="48"/>
      <c r="CA29" t="s">
        <v>21</v>
      </c>
    </row>
    <row r="30" spans="1:79" s="96" customFormat="1" ht="12.75" customHeight="1">
      <c r="A30" s="86"/>
      <c r="B30" s="87"/>
      <c r="C30" s="87"/>
      <c r="D30" s="88"/>
      <c r="E30" s="89" t="s">
        <v>171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2">
        <v>896611</v>
      </c>
      <c r="V30" s="92"/>
      <c r="W30" s="92"/>
      <c r="X30" s="92"/>
      <c r="Y30" s="92"/>
      <c r="Z30" s="92" t="s">
        <v>172</v>
      </c>
      <c r="AA30" s="92"/>
      <c r="AB30" s="92"/>
      <c r="AC30" s="92"/>
      <c r="AD30" s="92"/>
      <c r="AE30" s="93" t="s">
        <v>172</v>
      </c>
      <c r="AF30" s="94"/>
      <c r="AG30" s="94"/>
      <c r="AH30" s="95"/>
      <c r="AI30" s="93">
        <f>IF(ISNUMBER(U30),U30,0)+IF(ISNUMBER(Z30),Z30,0)</f>
        <v>896611</v>
      </c>
      <c r="AJ30" s="94"/>
      <c r="AK30" s="94"/>
      <c r="AL30" s="94"/>
      <c r="AM30" s="95"/>
      <c r="AN30" s="93">
        <v>3444950</v>
      </c>
      <c r="AO30" s="94"/>
      <c r="AP30" s="94"/>
      <c r="AQ30" s="94"/>
      <c r="AR30" s="95"/>
      <c r="AS30" s="93" t="s">
        <v>172</v>
      </c>
      <c r="AT30" s="94"/>
      <c r="AU30" s="94"/>
      <c r="AV30" s="94"/>
      <c r="AW30" s="95"/>
      <c r="AX30" s="93" t="s">
        <v>172</v>
      </c>
      <c r="AY30" s="94"/>
      <c r="AZ30" s="94"/>
      <c r="BA30" s="95"/>
      <c r="BB30" s="93">
        <f>IF(ISNUMBER(AN30),AN30,0)+IF(ISNUMBER(AS30),AS30,0)</f>
        <v>3444950</v>
      </c>
      <c r="BC30" s="94"/>
      <c r="BD30" s="94"/>
      <c r="BE30" s="94"/>
      <c r="BF30" s="95"/>
      <c r="BG30" s="93">
        <v>0</v>
      </c>
      <c r="BH30" s="94"/>
      <c r="BI30" s="94"/>
      <c r="BJ30" s="94"/>
      <c r="BK30" s="95"/>
      <c r="BL30" s="93" t="s">
        <v>172</v>
      </c>
      <c r="BM30" s="94"/>
      <c r="BN30" s="94"/>
      <c r="BO30" s="94"/>
      <c r="BP30" s="95"/>
      <c r="BQ30" s="93" t="s">
        <v>172</v>
      </c>
      <c r="BR30" s="94"/>
      <c r="BS30" s="94"/>
      <c r="BT30" s="95"/>
      <c r="BU30" s="93">
        <f>IF(ISNUMBER(BG30),BG30,0)+IF(ISNUMBER(BL30),BL30,0)</f>
        <v>0</v>
      </c>
      <c r="BV30" s="94"/>
      <c r="BW30" s="94"/>
      <c r="BX30" s="94"/>
      <c r="BY30" s="95"/>
      <c r="CA30" s="96" t="s">
        <v>22</v>
      </c>
    </row>
    <row r="31" spans="1:79" s="96" customFormat="1" ht="25.5" customHeight="1">
      <c r="A31" s="86"/>
      <c r="B31" s="87"/>
      <c r="C31" s="87"/>
      <c r="D31" s="88"/>
      <c r="E31" s="89" t="s">
        <v>173</v>
      </c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  <c r="U31" s="92" t="s">
        <v>172</v>
      </c>
      <c r="V31" s="92"/>
      <c r="W31" s="92"/>
      <c r="X31" s="92"/>
      <c r="Y31" s="92"/>
      <c r="Z31" s="92">
        <v>1092659</v>
      </c>
      <c r="AA31" s="92"/>
      <c r="AB31" s="92"/>
      <c r="AC31" s="92"/>
      <c r="AD31" s="92"/>
      <c r="AE31" s="93">
        <v>0</v>
      </c>
      <c r="AF31" s="94"/>
      <c r="AG31" s="94"/>
      <c r="AH31" s="95"/>
      <c r="AI31" s="93">
        <f>IF(ISNUMBER(U31),U31,0)+IF(ISNUMBER(Z31),Z31,0)</f>
        <v>1092659</v>
      </c>
      <c r="AJ31" s="94"/>
      <c r="AK31" s="94"/>
      <c r="AL31" s="94"/>
      <c r="AM31" s="95"/>
      <c r="AN31" s="93" t="s">
        <v>172</v>
      </c>
      <c r="AO31" s="94"/>
      <c r="AP31" s="94"/>
      <c r="AQ31" s="94"/>
      <c r="AR31" s="95"/>
      <c r="AS31" s="93">
        <v>0</v>
      </c>
      <c r="AT31" s="94"/>
      <c r="AU31" s="94"/>
      <c r="AV31" s="94"/>
      <c r="AW31" s="95"/>
      <c r="AX31" s="93">
        <v>0</v>
      </c>
      <c r="AY31" s="94"/>
      <c r="AZ31" s="94"/>
      <c r="BA31" s="95"/>
      <c r="BB31" s="93">
        <f>IF(ISNUMBER(AN31),AN31,0)+IF(ISNUMBER(AS31),AS31,0)</f>
        <v>0</v>
      </c>
      <c r="BC31" s="94"/>
      <c r="BD31" s="94"/>
      <c r="BE31" s="94"/>
      <c r="BF31" s="95"/>
      <c r="BG31" s="93" t="s">
        <v>172</v>
      </c>
      <c r="BH31" s="94"/>
      <c r="BI31" s="94"/>
      <c r="BJ31" s="94"/>
      <c r="BK31" s="95"/>
      <c r="BL31" s="93">
        <v>0</v>
      </c>
      <c r="BM31" s="94"/>
      <c r="BN31" s="94"/>
      <c r="BO31" s="94"/>
      <c r="BP31" s="95"/>
      <c r="BQ31" s="93">
        <v>0</v>
      </c>
      <c r="BR31" s="94"/>
      <c r="BS31" s="94"/>
      <c r="BT31" s="95"/>
      <c r="BU31" s="93">
        <f>IF(ISNUMBER(BG31),BG31,0)+IF(ISNUMBER(BL31),BL31,0)</f>
        <v>0</v>
      </c>
      <c r="BV31" s="94"/>
      <c r="BW31" s="94"/>
      <c r="BX31" s="94"/>
      <c r="BY31" s="95"/>
    </row>
    <row r="32" spans="1:79" s="96" customFormat="1" ht="76.5" customHeight="1">
      <c r="A32" s="86">
        <v>41030500</v>
      </c>
      <c r="B32" s="87"/>
      <c r="C32" s="87"/>
      <c r="D32" s="88"/>
      <c r="E32" s="89" t="s">
        <v>174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92" t="s">
        <v>172</v>
      </c>
      <c r="V32" s="92"/>
      <c r="W32" s="92"/>
      <c r="X32" s="92"/>
      <c r="Y32" s="92"/>
      <c r="Z32" s="92">
        <v>1092659</v>
      </c>
      <c r="AA32" s="92"/>
      <c r="AB32" s="92"/>
      <c r="AC32" s="92"/>
      <c r="AD32" s="92"/>
      <c r="AE32" s="93">
        <v>0</v>
      </c>
      <c r="AF32" s="94"/>
      <c r="AG32" s="94"/>
      <c r="AH32" s="95"/>
      <c r="AI32" s="93">
        <f>IF(ISNUMBER(U32),U32,0)+IF(ISNUMBER(Z32),Z32,0)</f>
        <v>1092659</v>
      </c>
      <c r="AJ32" s="94"/>
      <c r="AK32" s="94"/>
      <c r="AL32" s="94"/>
      <c r="AM32" s="95"/>
      <c r="AN32" s="93" t="s">
        <v>172</v>
      </c>
      <c r="AO32" s="94"/>
      <c r="AP32" s="94"/>
      <c r="AQ32" s="94"/>
      <c r="AR32" s="95"/>
      <c r="AS32" s="93">
        <v>0</v>
      </c>
      <c r="AT32" s="94"/>
      <c r="AU32" s="94"/>
      <c r="AV32" s="94"/>
      <c r="AW32" s="95"/>
      <c r="AX32" s="93">
        <v>0</v>
      </c>
      <c r="AY32" s="94"/>
      <c r="AZ32" s="94"/>
      <c r="BA32" s="95"/>
      <c r="BB32" s="93">
        <f>IF(ISNUMBER(AN32),AN32,0)+IF(ISNUMBER(AS32),AS32,0)</f>
        <v>0</v>
      </c>
      <c r="BC32" s="94"/>
      <c r="BD32" s="94"/>
      <c r="BE32" s="94"/>
      <c r="BF32" s="95"/>
      <c r="BG32" s="93" t="s">
        <v>172</v>
      </c>
      <c r="BH32" s="94"/>
      <c r="BI32" s="94"/>
      <c r="BJ32" s="94"/>
      <c r="BK32" s="95"/>
      <c r="BL32" s="93">
        <v>0</v>
      </c>
      <c r="BM32" s="94"/>
      <c r="BN32" s="94"/>
      <c r="BO32" s="94"/>
      <c r="BP32" s="95"/>
      <c r="BQ32" s="93">
        <v>0</v>
      </c>
      <c r="BR32" s="94"/>
      <c r="BS32" s="94"/>
      <c r="BT32" s="95"/>
      <c r="BU32" s="93">
        <f>IF(ISNUMBER(BG32),BG32,0)+IF(ISNUMBER(BL32),BL32,0)</f>
        <v>0</v>
      </c>
      <c r="BV32" s="94"/>
      <c r="BW32" s="94"/>
      <c r="BX32" s="94"/>
      <c r="BY32" s="95"/>
    </row>
    <row r="33" spans="1:79" s="6" customFormat="1" ht="12.75" customHeight="1">
      <c r="A33" s="84"/>
      <c r="B33" s="82"/>
      <c r="C33" s="82"/>
      <c r="D33" s="83"/>
      <c r="E33" s="97" t="s">
        <v>147</v>
      </c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9"/>
      <c r="U33" s="100">
        <v>896611</v>
      </c>
      <c r="V33" s="100"/>
      <c r="W33" s="100"/>
      <c r="X33" s="100"/>
      <c r="Y33" s="100"/>
      <c r="Z33" s="100">
        <v>1092659</v>
      </c>
      <c r="AA33" s="100"/>
      <c r="AB33" s="100"/>
      <c r="AC33" s="100"/>
      <c r="AD33" s="100"/>
      <c r="AE33" s="101">
        <v>0</v>
      </c>
      <c r="AF33" s="102"/>
      <c r="AG33" s="102"/>
      <c r="AH33" s="103"/>
      <c r="AI33" s="101">
        <f>IF(ISNUMBER(U33),U33,0)+IF(ISNUMBER(Z33),Z33,0)</f>
        <v>1989270</v>
      </c>
      <c r="AJ33" s="102"/>
      <c r="AK33" s="102"/>
      <c r="AL33" s="102"/>
      <c r="AM33" s="103"/>
      <c r="AN33" s="101">
        <v>3444950</v>
      </c>
      <c r="AO33" s="102"/>
      <c r="AP33" s="102"/>
      <c r="AQ33" s="102"/>
      <c r="AR33" s="103"/>
      <c r="AS33" s="101">
        <v>0</v>
      </c>
      <c r="AT33" s="102"/>
      <c r="AU33" s="102"/>
      <c r="AV33" s="102"/>
      <c r="AW33" s="103"/>
      <c r="AX33" s="101">
        <v>0</v>
      </c>
      <c r="AY33" s="102"/>
      <c r="AZ33" s="102"/>
      <c r="BA33" s="103"/>
      <c r="BB33" s="101">
        <f>IF(ISNUMBER(AN33),AN33,0)+IF(ISNUMBER(AS33),AS33,0)</f>
        <v>3444950</v>
      </c>
      <c r="BC33" s="102"/>
      <c r="BD33" s="102"/>
      <c r="BE33" s="102"/>
      <c r="BF33" s="103"/>
      <c r="BG33" s="101">
        <v>0</v>
      </c>
      <c r="BH33" s="102"/>
      <c r="BI33" s="102"/>
      <c r="BJ33" s="102"/>
      <c r="BK33" s="103"/>
      <c r="BL33" s="101">
        <v>0</v>
      </c>
      <c r="BM33" s="102"/>
      <c r="BN33" s="102"/>
      <c r="BO33" s="102"/>
      <c r="BP33" s="103"/>
      <c r="BQ33" s="101">
        <v>0</v>
      </c>
      <c r="BR33" s="102"/>
      <c r="BS33" s="102"/>
      <c r="BT33" s="103"/>
      <c r="BU33" s="101">
        <f>IF(ISNUMBER(BG33),BG33,0)+IF(ISNUMBER(BL33),BL33,0)</f>
        <v>0</v>
      </c>
      <c r="BV33" s="102"/>
      <c r="BW33" s="102"/>
      <c r="BX33" s="102"/>
      <c r="BY33" s="103"/>
    </row>
    <row r="35" spans="1:79" ht="14.25" customHeight="1">
      <c r="A35" s="54" t="s">
        <v>213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" customHeight="1">
      <c r="A36" s="49" t="s">
        <v>187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</row>
    <row r="37" spans="1:79" ht="22.5" customHeight="1">
      <c r="A37" s="58" t="s">
        <v>2</v>
      </c>
      <c r="B37" s="59"/>
      <c r="C37" s="59"/>
      <c r="D37" s="60"/>
      <c r="E37" s="58" t="s">
        <v>19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60"/>
      <c r="X37" s="26" t="s">
        <v>209</v>
      </c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8"/>
      <c r="AR37" s="32" t="s">
        <v>214</v>
      </c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</row>
    <row r="38" spans="1:79" ht="47.25" customHeight="1">
      <c r="A38" s="61"/>
      <c r="B38" s="62"/>
      <c r="C38" s="62"/>
      <c r="D38" s="63"/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3"/>
      <c r="X38" s="32" t="s">
        <v>4</v>
      </c>
      <c r="Y38" s="32"/>
      <c r="Z38" s="32"/>
      <c r="AA38" s="32"/>
      <c r="AB38" s="32"/>
      <c r="AC38" s="32" t="s">
        <v>3</v>
      </c>
      <c r="AD38" s="32"/>
      <c r="AE38" s="32"/>
      <c r="AF38" s="32"/>
      <c r="AG38" s="32"/>
      <c r="AH38" s="42" t="s">
        <v>116</v>
      </c>
      <c r="AI38" s="43"/>
      <c r="AJ38" s="43"/>
      <c r="AK38" s="43"/>
      <c r="AL38" s="44"/>
      <c r="AM38" s="26" t="s">
        <v>5</v>
      </c>
      <c r="AN38" s="27"/>
      <c r="AO38" s="27"/>
      <c r="AP38" s="27"/>
      <c r="AQ38" s="28"/>
      <c r="AR38" s="26" t="s">
        <v>4</v>
      </c>
      <c r="AS38" s="27"/>
      <c r="AT38" s="27"/>
      <c r="AU38" s="27"/>
      <c r="AV38" s="28"/>
      <c r="AW38" s="26" t="s">
        <v>3</v>
      </c>
      <c r="AX38" s="27"/>
      <c r="AY38" s="27"/>
      <c r="AZ38" s="27"/>
      <c r="BA38" s="28"/>
      <c r="BB38" s="42" t="s">
        <v>116</v>
      </c>
      <c r="BC38" s="43"/>
      <c r="BD38" s="43"/>
      <c r="BE38" s="43"/>
      <c r="BF38" s="44"/>
      <c r="BG38" s="26" t="s">
        <v>96</v>
      </c>
      <c r="BH38" s="27"/>
      <c r="BI38" s="27"/>
      <c r="BJ38" s="27"/>
      <c r="BK38" s="28"/>
    </row>
    <row r="39" spans="1:79" ht="15" customHeight="1">
      <c r="A39" s="26">
        <v>1</v>
      </c>
      <c r="B39" s="27"/>
      <c r="C39" s="27"/>
      <c r="D39" s="28"/>
      <c r="E39" s="26">
        <v>2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32">
        <v>3</v>
      </c>
      <c r="Y39" s="32"/>
      <c r="Z39" s="32"/>
      <c r="AA39" s="32"/>
      <c r="AB39" s="32"/>
      <c r="AC39" s="32">
        <v>4</v>
      </c>
      <c r="AD39" s="32"/>
      <c r="AE39" s="32"/>
      <c r="AF39" s="32"/>
      <c r="AG39" s="32"/>
      <c r="AH39" s="32">
        <v>5</v>
      </c>
      <c r="AI39" s="32"/>
      <c r="AJ39" s="32"/>
      <c r="AK39" s="32"/>
      <c r="AL39" s="32"/>
      <c r="AM39" s="32">
        <v>6</v>
      </c>
      <c r="AN39" s="32"/>
      <c r="AO39" s="32"/>
      <c r="AP39" s="32"/>
      <c r="AQ39" s="32"/>
      <c r="AR39" s="26">
        <v>7</v>
      </c>
      <c r="AS39" s="27"/>
      <c r="AT39" s="27"/>
      <c r="AU39" s="27"/>
      <c r="AV39" s="28"/>
      <c r="AW39" s="26">
        <v>8</v>
      </c>
      <c r="AX39" s="27"/>
      <c r="AY39" s="27"/>
      <c r="AZ39" s="27"/>
      <c r="BA39" s="28"/>
      <c r="BB39" s="26">
        <v>9</v>
      </c>
      <c r="BC39" s="27"/>
      <c r="BD39" s="27"/>
      <c r="BE39" s="27"/>
      <c r="BF39" s="28"/>
      <c r="BG39" s="26">
        <v>10</v>
      </c>
      <c r="BH39" s="27"/>
      <c r="BI39" s="27"/>
      <c r="BJ39" s="27"/>
      <c r="BK39" s="28"/>
    </row>
    <row r="40" spans="1:79" ht="20.25" hidden="1" customHeight="1">
      <c r="A40" s="29" t="s">
        <v>56</v>
      </c>
      <c r="B40" s="30"/>
      <c r="C40" s="30"/>
      <c r="D40" s="31"/>
      <c r="E40" s="29" t="s">
        <v>57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34" t="s">
        <v>60</v>
      </c>
      <c r="Y40" s="34"/>
      <c r="Z40" s="34"/>
      <c r="AA40" s="34"/>
      <c r="AB40" s="34"/>
      <c r="AC40" s="34" t="s">
        <v>61</v>
      </c>
      <c r="AD40" s="34"/>
      <c r="AE40" s="34"/>
      <c r="AF40" s="34"/>
      <c r="AG40" s="34"/>
      <c r="AH40" s="29" t="s">
        <v>94</v>
      </c>
      <c r="AI40" s="30"/>
      <c r="AJ40" s="30"/>
      <c r="AK40" s="30"/>
      <c r="AL40" s="31"/>
      <c r="AM40" s="46" t="s">
        <v>170</v>
      </c>
      <c r="AN40" s="47"/>
      <c r="AO40" s="47"/>
      <c r="AP40" s="47"/>
      <c r="AQ40" s="48"/>
      <c r="AR40" s="29" t="s">
        <v>62</v>
      </c>
      <c r="AS40" s="30"/>
      <c r="AT40" s="30"/>
      <c r="AU40" s="30"/>
      <c r="AV40" s="31"/>
      <c r="AW40" s="29" t="s">
        <v>63</v>
      </c>
      <c r="AX40" s="30"/>
      <c r="AY40" s="30"/>
      <c r="AZ40" s="30"/>
      <c r="BA40" s="31"/>
      <c r="BB40" s="29" t="s">
        <v>95</v>
      </c>
      <c r="BC40" s="30"/>
      <c r="BD40" s="30"/>
      <c r="BE40" s="30"/>
      <c r="BF40" s="31"/>
      <c r="BG40" s="46" t="s">
        <v>170</v>
      </c>
      <c r="BH40" s="47"/>
      <c r="BI40" s="47"/>
      <c r="BJ40" s="47"/>
      <c r="BK40" s="48"/>
      <c r="CA40" t="s">
        <v>23</v>
      </c>
    </row>
    <row r="41" spans="1:79" s="96" customFormat="1" ht="12.75" customHeight="1">
      <c r="A41" s="86"/>
      <c r="B41" s="87"/>
      <c r="C41" s="87"/>
      <c r="D41" s="88"/>
      <c r="E41" s="89" t="s">
        <v>171</v>
      </c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1"/>
      <c r="X41" s="93">
        <v>0</v>
      </c>
      <c r="Y41" s="94"/>
      <c r="Z41" s="94"/>
      <c r="AA41" s="94"/>
      <c r="AB41" s="95"/>
      <c r="AC41" s="93" t="s">
        <v>172</v>
      </c>
      <c r="AD41" s="94"/>
      <c r="AE41" s="94"/>
      <c r="AF41" s="94"/>
      <c r="AG41" s="95"/>
      <c r="AH41" s="93" t="s">
        <v>172</v>
      </c>
      <c r="AI41" s="94"/>
      <c r="AJ41" s="94"/>
      <c r="AK41" s="94"/>
      <c r="AL41" s="95"/>
      <c r="AM41" s="93">
        <f>IF(ISNUMBER(X41),X41,0)+IF(ISNUMBER(AC41),AC41,0)</f>
        <v>0</v>
      </c>
      <c r="AN41" s="94"/>
      <c r="AO41" s="94"/>
      <c r="AP41" s="94"/>
      <c r="AQ41" s="95"/>
      <c r="AR41" s="93">
        <v>0</v>
      </c>
      <c r="AS41" s="94"/>
      <c r="AT41" s="94"/>
      <c r="AU41" s="94"/>
      <c r="AV41" s="95"/>
      <c r="AW41" s="93" t="s">
        <v>172</v>
      </c>
      <c r="AX41" s="94"/>
      <c r="AY41" s="94"/>
      <c r="AZ41" s="94"/>
      <c r="BA41" s="95"/>
      <c r="BB41" s="93" t="s">
        <v>172</v>
      </c>
      <c r="BC41" s="94"/>
      <c r="BD41" s="94"/>
      <c r="BE41" s="94"/>
      <c r="BF41" s="95"/>
      <c r="BG41" s="92">
        <f>IF(ISNUMBER(AR41),AR41,0)+IF(ISNUMBER(AW41),AW41,0)</f>
        <v>0</v>
      </c>
      <c r="BH41" s="92"/>
      <c r="BI41" s="92"/>
      <c r="BJ41" s="92"/>
      <c r="BK41" s="92"/>
      <c r="CA41" s="96" t="s">
        <v>24</v>
      </c>
    </row>
    <row r="42" spans="1:79" s="96" customFormat="1" ht="25.5" customHeight="1">
      <c r="A42" s="86"/>
      <c r="B42" s="87"/>
      <c r="C42" s="87"/>
      <c r="D42" s="88"/>
      <c r="E42" s="89" t="s">
        <v>173</v>
      </c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93" t="s">
        <v>172</v>
      </c>
      <c r="Y42" s="94"/>
      <c r="Z42" s="94"/>
      <c r="AA42" s="94"/>
      <c r="AB42" s="95"/>
      <c r="AC42" s="93">
        <v>0</v>
      </c>
      <c r="AD42" s="94"/>
      <c r="AE42" s="94"/>
      <c r="AF42" s="94"/>
      <c r="AG42" s="95"/>
      <c r="AH42" s="93">
        <v>0</v>
      </c>
      <c r="AI42" s="94"/>
      <c r="AJ42" s="94"/>
      <c r="AK42" s="94"/>
      <c r="AL42" s="95"/>
      <c r="AM42" s="93">
        <f>IF(ISNUMBER(X42),X42,0)+IF(ISNUMBER(AC42),AC42,0)</f>
        <v>0</v>
      </c>
      <c r="AN42" s="94"/>
      <c r="AO42" s="94"/>
      <c r="AP42" s="94"/>
      <c r="AQ42" s="95"/>
      <c r="AR42" s="93" t="s">
        <v>172</v>
      </c>
      <c r="AS42" s="94"/>
      <c r="AT42" s="94"/>
      <c r="AU42" s="94"/>
      <c r="AV42" s="95"/>
      <c r="AW42" s="93">
        <v>0</v>
      </c>
      <c r="AX42" s="94"/>
      <c r="AY42" s="94"/>
      <c r="AZ42" s="94"/>
      <c r="BA42" s="95"/>
      <c r="BB42" s="93">
        <v>0</v>
      </c>
      <c r="BC42" s="94"/>
      <c r="BD42" s="94"/>
      <c r="BE42" s="94"/>
      <c r="BF42" s="95"/>
      <c r="BG42" s="92">
        <f>IF(ISNUMBER(AR42),AR42,0)+IF(ISNUMBER(AW42),AW42,0)</f>
        <v>0</v>
      </c>
      <c r="BH42" s="92"/>
      <c r="BI42" s="92"/>
      <c r="BJ42" s="92"/>
      <c r="BK42" s="92"/>
    </row>
    <row r="43" spans="1:79" s="96" customFormat="1" ht="63.75" customHeight="1">
      <c r="A43" s="86">
        <v>41030500</v>
      </c>
      <c r="B43" s="87"/>
      <c r="C43" s="87"/>
      <c r="D43" s="88"/>
      <c r="E43" s="89" t="s">
        <v>174</v>
      </c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1"/>
      <c r="X43" s="93" t="s">
        <v>172</v>
      </c>
      <c r="Y43" s="94"/>
      <c r="Z43" s="94"/>
      <c r="AA43" s="94"/>
      <c r="AB43" s="95"/>
      <c r="AC43" s="93">
        <v>0</v>
      </c>
      <c r="AD43" s="94"/>
      <c r="AE43" s="94"/>
      <c r="AF43" s="94"/>
      <c r="AG43" s="95"/>
      <c r="AH43" s="93">
        <v>0</v>
      </c>
      <c r="AI43" s="94"/>
      <c r="AJ43" s="94"/>
      <c r="AK43" s="94"/>
      <c r="AL43" s="95"/>
      <c r="AM43" s="93">
        <f>IF(ISNUMBER(X43),X43,0)+IF(ISNUMBER(AC43),AC43,0)</f>
        <v>0</v>
      </c>
      <c r="AN43" s="94"/>
      <c r="AO43" s="94"/>
      <c r="AP43" s="94"/>
      <c r="AQ43" s="95"/>
      <c r="AR43" s="93" t="s">
        <v>172</v>
      </c>
      <c r="AS43" s="94"/>
      <c r="AT43" s="94"/>
      <c r="AU43" s="94"/>
      <c r="AV43" s="95"/>
      <c r="AW43" s="93">
        <v>0</v>
      </c>
      <c r="AX43" s="94"/>
      <c r="AY43" s="94"/>
      <c r="AZ43" s="94"/>
      <c r="BA43" s="95"/>
      <c r="BB43" s="93">
        <v>0</v>
      </c>
      <c r="BC43" s="94"/>
      <c r="BD43" s="94"/>
      <c r="BE43" s="94"/>
      <c r="BF43" s="95"/>
      <c r="BG43" s="92">
        <f>IF(ISNUMBER(AR43),AR43,0)+IF(ISNUMBER(AW43),AW43,0)</f>
        <v>0</v>
      </c>
      <c r="BH43" s="92"/>
      <c r="BI43" s="92"/>
      <c r="BJ43" s="92"/>
      <c r="BK43" s="92"/>
    </row>
    <row r="44" spans="1:79" s="6" customFormat="1" ht="12.75" customHeight="1">
      <c r="A44" s="84"/>
      <c r="B44" s="82"/>
      <c r="C44" s="82"/>
      <c r="D44" s="83"/>
      <c r="E44" s="97" t="s">
        <v>147</v>
      </c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  <c r="X44" s="101">
        <v>0</v>
      </c>
      <c r="Y44" s="102"/>
      <c r="Z44" s="102"/>
      <c r="AA44" s="102"/>
      <c r="AB44" s="103"/>
      <c r="AC44" s="101">
        <v>0</v>
      </c>
      <c r="AD44" s="102"/>
      <c r="AE44" s="102"/>
      <c r="AF44" s="102"/>
      <c r="AG44" s="103"/>
      <c r="AH44" s="101">
        <v>0</v>
      </c>
      <c r="AI44" s="102"/>
      <c r="AJ44" s="102"/>
      <c r="AK44" s="102"/>
      <c r="AL44" s="103"/>
      <c r="AM44" s="101">
        <f>IF(ISNUMBER(X44),X44,0)+IF(ISNUMBER(AC44),AC44,0)</f>
        <v>0</v>
      </c>
      <c r="AN44" s="102"/>
      <c r="AO44" s="102"/>
      <c r="AP44" s="102"/>
      <c r="AQ44" s="103"/>
      <c r="AR44" s="101">
        <v>0</v>
      </c>
      <c r="AS44" s="102"/>
      <c r="AT44" s="102"/>
      <c r="AU44" s="102"/>
      <c r="AV44" s="103"/>
      <c r="AW44" s="101">
        <v>0</v>
      </c>
      <c r="AX44" s="102"/>
      <c r="AY44" s="102"/>
      <c r="AZ44" s="102"/>
      <c r="BA44" s="103"/>
      <c r="BB44" s="101">
        <v>0</v>
      </c>
      <c r="BC44" s="102"/>
      <c r="BD44" s="102"/>
      <c r="BE44" s="102"/>
      <c r="BF44" s="103"/>
      <c r="BG44" s="100">
        <f>IF(ISNUMBER(AR44),AR44,0)+IF(ISNUMBER(AW44),AW44,0)</f>
        <v>0</v>
      </c>
      <c r="BH44" s="100"/>
      <c r="BI44" s="100"/>
      <c r="BJ44" s="100"/>
      <c r="BK44" s="100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38" t="s">
        <v>117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9"/>
    </row>
    <row r="48" spans="1:79" ht="14.25" customHeight="1">
      <c r="A48" s="38" t="s">
        <v>199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</row>
    <row r="49" spans="1:79" ht="15" customHeight="1">
      <c r="A49" s="36" t="s">
        <v>187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</row>
    <row r="50" spans="1:79" ht="23.1" customHeight="1">
      <c r="A50" s="64" t="s">
        <v>118</v>
      </c>
      <c r="B50" s="65"/>
      <c r="C50" s="65"/>
      <c r="D50" s="66"/>
      <c r="E50" s="32" t="s">
        <v>19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26" t="s">
        <v>188</v>
      </c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8"/>
      <c r="AN50" s="26" t="s">
        <v>191</v>
      </c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8"/>
      <c r="BG50" s="26" t="s">
        <v>198</v>
      </c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8"/>
    </row>
    <row r="51" spans="1:79" ht="48.75" customHeight="1">
      <c r="A51" s="67"/>
      <c r="B51" s="68"/>
      <c r="C51" s="68"/>
      <c r="D51" s="69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26" t="s">
        <v>4</v>
      </c>
      <c r="V51" s="27"/>
      <c r="W51" s="27"/>
      <c r="X51" s="27"/>
      <c r="Y51" s="28"/>
      <c r="Z51" s="26" t="s">
        <v>3</v>
      </c>
      <c r="AA51" s="27"/>
      <c r="AB51" s="27"/>
      <c r="AC51" s="27"/>
      <c r="AD51" s="28"/>
      <c r="AE51" s="42" t="s">
        <v>116</v>
      </c>
      <c r="AF51" s="43"/>
      <c r="AG51" s="43"/>
      <c r="AH51" s="44"/>
      <c r="AI51" s="26" t="s">
        <v>5</v>
      </c>
      <c r="AJ51" s="27"/>
      <c r="AK51" s="27"/>
      <c r="AL51" s="27"/>
      <c r="AM51" s="28"/>
      <c r="AN51" s="26" t="s">
        <v>4</v>
      </c>
      <c r="AO51" s="27"/>
      <c r="AP51" s="27"/>
      <c r="AQ51" s="27"/>
      <c r="AR51" s="28"/>
      <c r="AS51" s="26" t="s">
        <v>3</v>
      </c>
      <c r="AT51" s="27"/>
      <c r="AU51" s="27"/>
      <c r="AV51" s="27"/>
      <c r="AW51" s="28"/>
      <c r="AX51" s="42" t="s">
        <v>116</v>
      </c>
      <c r="AY51" s="43"/>
      <c r="AZ51" s="43"/>
      <c r="BA51" s="44"/>
      <c r="BB51" s="26" t="s">
        <v>96</v>
      </c>
      <c r="BC51" s="27"/>
      <c r="BD51" s="27"/>
      <c r="BE51" s="27"/>
      <c r="BF51" s="28"/>
      <c r="BG51" s="26" t="s">
        <v>4</v>
      </c>
      <c r="BH51" s="27"/>
      <c r="BI51" s="27"/>
      <c r="BJ51" s="27"/>
      <c r="BK51" s="28"/>
      <c r="BL51" s="26" t="s">
        <v>3</v>
      </c>
      <c r="BM51" s="27"/>
      <c r="BN51" s="27"/>
      <c r="BO51" s="27"/>
      <c r="BP51" s="28"/>
      <c r="BQ51" s="42" t="s">
        <v>116</v>
      </c>
      <c r="BR51" s="43"/>
      <c r="BS51" s="43"/>
      <c r="BT51" s="44"/>
      <c r="BU51" s="26" t="s">
        <v>97</v>
      </c>
      <c r="BV51" s="27"/>
      <c r="BW51" s="27"/>
      <c r="BX51" s="27"/>
      <c r="BY51" s="28"/>
    </row>
    <row r="52" spans="1:79" ht="15" customHeight="1">
      <c r="A52" s="26">
        <v>1</v>
      </c>
      <c r="B52" s="27"/>
      <c r="C52" s="27"/>
      <c r="D52" s="28"/>
      <c r="E52" s="26">
        <v>2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6">
        <v>3</v>
      </c>
      <c r="V52" s="27"/>
      <c r="W52" s="27"/>
      <c r="X52" s="27"/>
      <c r="Y52" s="28"/>
      <c r="Z52" s="26">
        <v>4</v>
      </c>
      <c r="AA52" s="27"/>
      <c r="AB52" s="27"/>
      <c r="AC52" s="27"/>
      <c r="AD52" s="28"/>
      <c r="AE52" s="26">
        <v>5</v>
      </c>
      <c r="AF52" s="27"/>
      <c r="AG52" s="27"/>
      <c r="AH52" s="28"/>
      <c r="AI52" s="26">
        <v>6</v>
      </c>
      <c r="AJ52" s="27"/>
      <c r="AK52" s="27"/>
      <c r="AL52" s="27"/>
      <c r="AM52" s="28"/>
      <c r="AN52" s="26">
        <v>7</v>
      </c>
      <c r="AO52" s="27"/>
      <c r="AP52" s="27"/>
      <c r="AQ52" s="27"/>
      <c r="AR52" s="28"/>
      <c r="AS52" s="26">
        <v>8</v>
      </c>
      <c r="AT52" s="27"/>
      <c r="AU52" s="27"/>
      <c r="AV52" s="27"/>
      <c r="AW52" s="28"/>
      <c r="AX52" s="26">
        <v>9</v>
      </c>
      <c r="AY52" s="27"/>
      <c r="AZ52" s="27"/>
      <c r="BA52" s="28"/>
      <c r="BB52" s="26">
        <v>10</v>
      </c>
      <c r="BC52" s="27"/>
      <c r="BD52" s="27"/>
      <c r="BE52" s="27"/>
      <c r="BF52" s="28"/>
      <c r="BG52" s="26">
        <v>11</v>
      </c>
      <c r="BH52" s="27"/>
      <c r="BI52" s="27"/>
      <c r="BJ52" s="27"/>
      <c r="BK52" s="28"/>
      <c r="BL52" s="26">
        <v>12</v>
      </c>
      <c r="BM52" s="27"/>
      <c r="BN52" s="27"/>
      <c r="BO52" s="27"/>
      <c r="BP52" s="28"/>
      <c r="BQ52" s="26">
        <v>13</v>
      </c>
      <c r="BR52" s="27"/>
      <c r="BS52" s="27"/>
      <c r="BT52" s="28"/>
      <c r="BU52" s="26">
        <v>14</v>
      </c>
      <c r="BV52" s="27"/>
      <c r="BW52" s="27"/>
      <c r="BX52" s="27"/>
      <c r="BY52" s="28"/>
    </row>
    <row r="53" spans="1:79" s="1" customFormat="1" ht="12.75" hidden="1" customHeight="1">
      <c r="A53" s="29" t="s">
        <v>64</v>
      </c>
      <c r="B53" s="30"/>
      <c r="C53" s="30"/>
      <c r="D53" s="31"/>
      <c r="E53" s="29" t="s">
        <v>57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29" t="s">
        <v>65</v>
      </c>
      <c r="V53" s="30"/>
      <c r="W53" s="30"/>
      <c r="X53" s="30"/>
      <c r="Y53" s="31"/>
      <c r="Z53" s="29" t="s">
        <v>66</v>
      </c>
      <c r="AA53" s="30"/>
      <c r="AB53" s="30"/>
      <c r="AC53" s="30"/>
      <c r="AD53" s="31"/>
      <c r="AE53" s="29" t="s">
        <v>91</v>
      </c>
      <c r="AF53" s="30"/>
      <c r="AG53" s="30"/>
      <c r="AH53" s="31"/>
      <c r="AI53" s="46" t="s">
        <v>169</v>
      </c>
      <c r="AJ53" s="47"/>
      <c r="AK53" s="47"/>
      <c r="AL53" s="47"/>
      <c r="AM53" s="48"/>
      <c r="AN53" s="29" t="s">
        <v>67</v>
      </c>
      <c r="AO53" s="30"/>
      <c r="AP53" s="30"/>
      <c r="AQ53" s="30"/>
      <c r="AR53" s="31"/>
      <c r="AS53" s="29" t="s">
        <v>68</v>
      </c>
      <c r="AT53" s="30"/>
      <c r="AU53" s="30"/>
      <c r="AV53" s="30"/>
      <c r="AW53" s="31"/>
      <c r="AX53" s="29" t="s">
        <v>92</v>
      </c>
      <c r="AY53" s="30"/>
      <c r="AZ53" s="30"/>
      <c r="BA53" s="31"/>
      <c r="BB53" s="46" t="s">
        <v>169</v>
      </c>
      <c r="BC53" s="47"/>
      <c r="BD53" s="47"/>
      <c r="BE53" s="47"/>
      <c r="BF53" s="48"/>
      <c r="BG53" s="29" t="s">
        <v>58</v>
      </c>
      <c r="BH53" s="30"/>
      <c r="BI53" s="30"/>
      <c r="BJ53" s="30"/>
      <c r="BK53" s="31"/>
      <c r="BL53" s="29" t="s">
        <v>59</v>
      </c>
      <c r="BM53" s="30"/>
      <c r="BN53" s="30"/>
      <c r="BO53" s="30"/>
      <c r="BP53" s="31"/>
      <c r="BQ53" s="29" t="s">
        <v>93</v>
      </c>
      <c r="BR53" s="30"/>
      <c r="BS53" s="30"/>
      <c r="BT53" s="31"/>
      <c r="BU53" s="46" t="s">
        <v>169</v>
      </c>
      <c r="BV53" s="47"/>
      <c r="BW53" s="47"/>
      <c r="BX53" s="47"/>
      <c r="BY53" s="48"/>
      <c r="CA53" t="s">
        <v>25</v>
      </c>
    </row>
    <row r="54" spans="1:79" s="96" customFormat="1" ht="25.5" customHeight="1">
      <c r="A54" s="86">
        <v>3220</v>
      </c>
      <c r="B54" s="87"/>
      <c r="C54" s="87"/>
      <c r="D54" s="88"/>
      <c r="E54" s="89" t="s">
        <v>175</v>
      </c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1"/>
      <c r="U54" s="93">
        <v>896611</v>
      </c>
      <c r="V54" s="94"/>
      <c r="W54" s="94"/>
      <c r="X54" s="94"/>
      <c r="Y54" s="95"/>
      <c r="Z54" s="93">
        <v>1092659</v>
      </c>
      <c r="AA54" s="94"/>
      <c r="AB54" s="94"/>
      <c r="AC54" s="94"/>
      <c r="AD54" s="95"/>
      <c r="AE54" s="93">
        <v>0</v>
      </c>
      <c r="AF54" s="94"/>
      <c r="AG54" s="94"/>
      <c r="AH54" s="95"/>
      <c r="AI54" s="93">
        <f>IF(ISNUMBER(U54),U54,0)+IF(ISNUMBER(Z54),Z54,0)</f>
        <v>1989270</v>
      </c>
      <c r="AJ54" s="94"/>
      <c r="AK54" s="94"/>
      <c r="AL54" s="94"/>
      <c r="AM54" s="95"/>
      <c r="AN54" s="93">
        <v>3444950</v>
      </c>
      <c r="AO54" s="94"/>
      <c r="AP54" s="94"/>
      <c r="AQ54" s="94"/>
      <c r="AR54" s="95"/>
      <c r="AS54" s="93">
        <v>0</v>
      </c>
      <c r="AT54" s="94"/>
      <c r="AU54" s="94"/>
      <c r="AV54" s="94"/>
      <c r="AW54" s="95"/>
      <c r="AX54" s="93">
        <v>0</v>
      </c>
      <c r="AY54" s="94"/>
      <c r="AZ54" s="94"/>
      <c r="BA54" s="95"/>
      <c r="BB54" s="93">
        <f>IF(ISNUMBER(AN54),AN54,0)+IF(ISNUMBER(AS54),AS54,0)</f>
        <v>3444950</v>
      </c>
      <c r="BC54" s="94"/>
      <c r="BD54" s="94"/>
      <c r="BE54" s="94"/>
      <c r="BF54" s="95"/>
      <c r="BG54" s="93">
        <v>0</v>
      </c>
      <c r="BH54" s="94"/>
      <c r="BI54" s="94"/>
      <c r="BJ54" s="94"/>
      <c r="BK54" s="95"/>
      <c r="BL54" s="93">
        <v>0</v>
      </c>
      <c r="BM54" s="94"/>
      <c r="BN54" s="94"/>
      <c r="BO54" s="94"/>
      <c r="BP54" s="95"/>
      <c r="BQ54" s="93">
        <v>0</v>
      </c>
      <c r="BR54" s="94"/>
      <c r="BS54" s="94"/>
      <c r="BT54" s="95"/>
      <c r="BU54" s="93">
        <f>IF(ISNUMBER(BG54),BG54,0)+IF(ISNUMBER(BL54),BL54,0)</f>
        <v>0</v>
      </c>
      <c r="BV54" s="94"/>
      <c r="BW54" s="94"/>
      <c r="BX54" s="94"/>
      <c r="BY54" s="95"/>
      <c r="CA54" s="96" t="s">
        <v>26</v>
      </c>
    </row>
    <row r="55" spans="1:79" s="6" customFormat="1" ht="12.75" customHeight="1">
      <c r="A55" s="84"/>
      <c r="B55" s="82"/>
      <c r="C55" s="82"/>
      <c r="D55" s="83"/>
      <c r="E55" s="97" t="s">
        <v>147</v>
      </c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9"/>
      <c r="U55" s="101">
        <v>896611</v>
      </c>
      <c r="V55" s="102"/>
      <c r="W55" s="102"/>
      <c r="X55" s="102"/>
      <c r="Y55" s="103"/>
      <c r="Z55" s="101">
        <v>1092659</v>
      </c>
      <c r="AA55" s="102"/>
      <c r="AB55" s="102"/>
      <c r="AC55" s="102"/>
      <c r="AD55" s="103"/>
      <c r="AE55" s="101">
        <v>0</v>
      </c>
      <c r="AF55" s="102"/>
      <c r="AG55" s="102"/>
      <c r="AH55" s="103"/>
      <c r="AI55" s="101">
        <f>IF(ISNUMBER(U55),U55,0)+IF(ISNUMBER(Z55),Z55,0)</f>
        <v>1989270</v>
      </c>
      <c r="AJ55" s="102"/>
      <c r="AK55" s="102"/>
      <c r="AL55" s="102"/>
      <c r="AM55" s="103"/>
      <c r="AN55" s="101">
        <v>3444950</v>
      </c>
      <c r="AO55" s="102"/>
      <c r="AP55" s="102"/>
      <c r="AQ55" s="102"/>
      <c r="AR55" s="103"/>
      <c r="AS55" s="101">
        <v>0</v>
      </c>
      <c r="AT55" s="102"/>
      <c r="AU55" s="102"/>
      <c r="AV55" s="102"/>
      <c r="AW55" s="103"/>
      <c r="AX55" s="101">
        <v>0</v>
      </c>
      <c r="AY55" s="102"/>
      <c r="AZ55" s="102"/>
      <c r="BA55" s="103"/>
      <c r="BB55" s="101">
        <f>IF(ISNUMBER(AN55),AN55,0)+IF(ISNUMBER(AS55),AS55,0)</f>
        <v>3444950</v>
      </c>
      <c r="BC55" s="102"/>
      <c r="BD55" s="102"/>
      <c r="BE55" s="102"/>
      <c r="BF55" s="103"/>
      <c r="BG55" s="101">
        <v>0</v>
      </c>
      <c r="BH55" s="102"/>
      <c r="BI55" s="102"/>
      <c r="BJ55" s="102"/>
      <c r="BK55" s="103"/>
      <c r="BL55" s="101">
        <v>0</v>
      </c>
      <c r="BM55" s="102"/>
      <c r="BN55" s="102"/>
      <c r="BO55" s="102"/>
      <c r="BP55" s="103"/>
      <c r="BQ55" s="101">
        <v>0</v>
      </c>
      <c r="BR55" s="102"/>
      <c r="BS55" s="102"/>
      <c r="BT55" s="103"/>
      <c r="BU55" s="101">
        <f>IF(ISNUMBER(BG55),BG55,0)+IF(ISNUMBER(BL55),BL55,0)</f>
        <v>0</v>
      </c>
      <c r="BV55" s="102"/>
      <c r="BW55" s="102"/>
      <c r="BX55" s="102"/>
      <c r="BY55" s="103"/>
    </row>
    <row r="57" spans="1:79" ht="14.25" customHeight="1">
      <c r="A57" s="38" t="s">
        <v>200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</row>
    <row r="58" spans="1:79" ht="15" customHeight="1">
      <c r="A58" s="49" t="s">
        <v>187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</row>
    <row r="59" spans="1:79" ht="23.1" customHeight="1">
      <c r="A59" s="64" t="s">
        <v>119</v>
      </c>
      <c r="B59" s="65"/>
      <c r="C59" s="65"/>
      <c r="D59" s="65"/>
      <c r="E59" s="66"/>
      <c r="F59" s="32" t="s">
        <v>19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26" t="s">
        <v>188</v>
      </c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8"/>
      <c r="AN59" s="26" t="s">
        <v>191</v>
      </c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8"/>
      <c r="BG59" s="26" t="s">
        <v>198</v>
      </c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8"/>
    </row>
    <row r="60" spans="1:79" ht="51.75" customHeight="1">
      <c r="A60" s="67"/>
      <c r="B60" s="68"/>
      <c r="C60" s="68"/>
      <c r="D60" s="68"/>
      <c r="E60" s="69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26" t="s">
        <v>4</v>
      </c>
      <c r="V60" s="27"/>
      <c r="W60" s="27"/>
      <c r="X60" s="27"/>
      <c r="Y60" s="28"/>
      <c r="Z60" s="26" t="s">
        <v>3</v>
      </c>
      <c r="AA60" s="27"/>
      <c r="AB60" s="27"/>
      <c r="AC60" s="27"/>
      <c r="AD60" s="28"/>
      <c r="AE60" s="42" t="s">
        <v>116</v>
      </c>
      <c r="AF60" s="43"/>
      <c r="AG60" s="43"/>
      <c r="AH60" s="44"/>
      <c r="AI60" s="26" t="s">
        <v>5</v>
      </c>
      <c r="AJ60" s="27"/>
      <c r="AK60" s="27"/>
      <c r="AL60" s="27"/>
      <c r="AM60" s="28"/>
      <c r="AN60" s="26" t="s">
        <v>4</v>
      </c>
      <c r="AO60" s="27"/>
      <c r="AP60" s="27"/>
      <c r="AQ60" s="27"/>
      <c r="AR60" s="28"/>
      <c r="AS60" s="26" t="s">
        <v>3</v>
      </c>
      <c r="AT60" s="27"/>
      <c r="AU60" s="27"/>
      <c r="AV60" s="27"/>
      <c r="AW60" s="28"/>
      <c r="AX60" s="42" t="s">
        <v>116</v>
      </c>
      <c r="AY60" s="43"/>
      <c r="AZ60" s="43"/>
      <c r="BA60" s="44"/>
      <c r="BB60" s="26" t="s">
        <v>96</v>
      </c>
      <c r="BC60" s="27"/>
      <c r="BD60" s="27"/>
      <c r="BE60" s="27"/>
      <c r="BF60" s="28"/>
      <c r="BG60" s="26" t="s">
        <v>4</v>
      </c>
      <c r="BH60" s="27"/>
      <c r="BI60" s="27"/>
      <c r="BJ60" s="27"/>
      <c r="BK60" s="28"/>
      <c r="BL60" s="26" t="s">
        <v>3</v>
      </c>
      <c r="BM60" s="27"/>
      <c r="BN60" s="27"/>
      <c r="BO60" s="27"/>
      <c r="BP60" s="28"/>
      <c r="BQ60" s="42" t="s">
        <v>116</v>
      </c>
      <c r="BR60" s="43"/>
      <c r="BS60" s="43"/>
      <c r="BT60" s="44"/>
      <c r="BU60" s="32" t="s">
        <v>97</v>
      </c>
      <c r="BV60" s="32"/>
      <c r="BW60" s="32"/>
      <c r="BX60" s="32"/>
      <c r="BY60" s="32"/>
    </row>
    <row r="61" spans="1:79" ht="15" customHeight="1">
      <c r="A61" s="26">
        <v>1</v>
      </c>
      <c r="B61" s="27"/>
      <c r="C61" s="27"/>
      <c r="D61" s="27"/>
      <c r="E61" s="28"/>
      <c r="F61" s="26">
        <v>2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6">
        <v>3</v>
      </c>
      <c r="V61" s="27"/>
      <c r="W61" s="27"/>
      <c r="X61" s="27"/>
      <c r="Y61" s="28"/>
      <c r="Z61" s="26">
        <v>4</v>
      </c>
      <c r="AA61" s="27"/>
      <c r="AB61" s="27"/>
      <c r="AC61" s="27"/>
      <c r="AD61" s="28"/>
      <c r="AE61" s="26">
        <v>5</v>
      </c>
      <c r="AF61" s="27"/>
      <c r="AG61" s="27"/>
      <c r="AH61" s="28"/>
      <c r="AI61" s="26">
        <v>6</v>
      </c>
      <c r="AJ61" s="27"/>
      <c r="AK61" s="27"/>
      <c r="AL61" s="27"/>
      <c r="AM61" s="28"/>
      <c r="AN61" s="26">
        <v>7</v>
      </c>
      <c r="AO61" s="27"/>
      <c r="AP61" s="27"/>
      <c r="AQ61" s="27"/>
      <c r="AR61" s="28"/>
      <c r="AS61" s="26">
        <v>8</v>
      </c>
      <c r="AT61" s="27"/>
      <c r="AU61" s="27"/>
      <c r="AV61" s="27"/>
      <c r="AW61" s="28"/>
      <c r="AX61" s="26">
        <v>9</v>
      </c>
      <c r="AY61" s="27"/>
      <c r="AZ61" s="27"/>
      <c r="BA61" s="28"/>
      <c r="BB61" s="26">
        <v>10</v>
      </c>
      <c r="BC61" s="27"/>
      <c r="BD61" s="27"/>
      <c r="BE61" s="27"/>
      <c r="BF61" s="28"/>
      <c r="BG61" s="26">
        <v>11</v>
      </c>
      <c r="BH61" s="27"/>
      <c r="BI61" s="27"/>
      <c r="BJ61" s="27"/>
      <c r="BK61" s="28"/>
      <c r="BL61" s="26">
        <v>12</v>
      </c>
      <c r="BM61" s="27"/>
      <c r="BN61" s="27"/>
      <c r="BO61" s="27"/>
      <c r="BP61" s="28"/>
      <c r="BQ61" s="26">
        <v>13</v>
      </c>
      <c r="BR61" s="27"/>
      <c r="BS61" s="27"/>
      <c r="BT61" s="28"/>
      <c r="BU61" s="32">
        <v>14</v>
      </c>
      <c r="BV61" s="32"/>
      <c r="BW61" s="32"/>
      <c r="BX61" s="32"/>
      <c r="BY61" s="32"/>
    </row>
    <row r="62" spans="1:79" s="1" customFormat="1" ht="13.5" hidden="1" customHeight="1">
      <c r="A62" s="29" t="s">
        <v>64</v>
      </c>
      <c r="B62" s="30"/>
      <c r="C62" s="30"/>
      <c r="D62" s="30"/>
      <c r="E62" s="31"/>
      <c r="F62" s="29" t="s">
        <v>57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1"/>
      <c r="U62" s="29" t="s">
        <v>65</v>
      </c>
      <c r="V62" s="30"/>
      <c r="W62" s="30"/>
      <c r="X62" s="30"/>
      <c r="Y62" s="31"/>
      <c r="Z62" s="29" t="s">
        <v>66</v>
      </c>
      <c r="AA62" s="30"/>
      <c r="AB62" s="30"/>
      <c r="AC62" s="30"/>
      <c r="AD62" s="31"/>
      <c r="AE62" s="29" t="s">
        <v>91</v>
      </c>
      <c r="AF62" s="30"/>
      <c r="AG62" s="30"/>
      <c r="AH62" s="31"/>
      <c r="AI62" s="46" t="s">
        <v>169</v>
      </c>
      <c r="AJ62" s="47"/>
      <c r="AK62" s="47"/>
      <c r="AL62" s="47"/>
      <c r="AM62" s="48"/>
      <c r="AN62" s="29" t="s">
        <v>67</v>
      </c>
      <c r="AO62" s="30"/>
      <c r="AP62" s="30"/>
      <c r="AQ62" s="30"/>
      <c r="AR62" s="31"/>
      <c r="AS62" s="29" t="s">
        <v>68</v>
      </c>
      <c r="AT62" s="30"/>
      <c r="AU62" s="30"/>
      <c r="AV62" s="30"/>
      <c r="AW62" s="31"/>
      <c r="AX62" s="29" t="s">
        <v>92</v>
      </c>
      <c r="AY62" s="30"/>
      <c r="AZ62" s="30"/>
      <c r="BA62" s="31"/>
      <c r="BB62" s="46" t="s">
        <v>169</v>
      </c>
      <c r="BC62" s="47"/>
      <c r="BD62" s="47"/>
      <c r="BE62" s="47"/>
      <c r="BF62" s="48"/>
      <c r="BG62" s="29" t="s">
        <v>58</v>
      </c>
      <c r="BH62" s="30"/>
      <c r="BI62" s="30"/>
      <c r="BJ62" s="30"/>
      <c r="BK62" s="31"/>
      <c r="BL62" s="29" t="s">
        <v>59</v>
      </c>
      <c r="BM62" s="30"/>
      <c r="BN62" s="30"/>
      <c r="BO62" s="30"/>
      <c r="BP62" s="31"/>
      <c r="BQ62" s="29" t="s">
        <v>93</v>
      </c>
      <c r="BR62" s="30"/>
      <c r="BS62" s="30"/>
      <c r="BT62" s="31"/>
      <c r="BU62" s="40" t="s">
        <v>169</v>
      </c>
      <c r="BV62" s="40"/>
      <c r="BW62" s="40"/>
      <c r="BX62" s="40"/>
      <c r="BY62" s="40"/>
      <c r="CA62" t="s">
        <v>27</v>
      </c>
    </row>
    <row r="63" spans="1:79" s="6" customFormat="1" ht="12.75" customHeight="1">
      <c r="A63" s="84"/>
      <c r="B63" s="82"/>
      <c r="C63" s="82"/>
      <c r="D63" s="82"/>
      <c r="E63" s="83"/>
      <c r="F63" s="84" t="s">
        <v>147</v>
      </c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3"/>
      <c r="U63" s="101"/>
      <c r="V63" s="102"/>
      <c r="W63" s="102"/>
      <c r="X63" s="102"/>
      <c r="Y63" s="103"/>
      <c r="Z63" s="101"/>
      <c r="AA63" s="102"/>
      <c r="AB63" s="102"/>
      <c r="AC63" s="102"/>
      <c r="AD63" s="103"/>
      <c r="AE63" s="101"/>
      <c r="AF63" s="102"/>
      <c r="AG63" s="102"/>
      <c r="AH63" s="103"/>
      <c r="AI63" s="101">
        <f>IF(ISNUMBER(U63),U63,0)+IF(ISNUMBER(Z63),Z63,0)</f>
        <v>0</v>
      </c>
      <c r="AJ63" s="102"/>
      <c r="AK63" s="102"/>
      <c r="AL63" s="102"/>
      <c r="AM63" s="103"/>
      <c r="AN63" s="101"/>
      <c r="AO63" s="102"/>
      <c r="AP63" s="102"/>
      <c r="AQ63" s="102"/>
      <c r="AR63" s="103"/>
      <c r="AS63" s="101"/>
      <c r="AT63" s="102"/>
      <c r="AU63" s="102"/>
      <c r="AV63" s="102"/>
      <c r="AW63" s="103"/>
      <c r="AX63" s="101"/>
      <c r="AY63" s="102"/>
      <c r="AZ63" s="102"/>
      <c r="BA63" s="103"/>
      <c r="BB63" s="101">
        <f>IF(ISNUMBER(AN63),AN63,0)+IF(ISNUMBER(AS63),AS63,0)</f>
        <v>0</v>
      </c>
      <c r="BC63" s="102"/>
      <c r="BD63" s="102"/>
      <c r="BE63" s="102"/>
      <c r="BF63" s="103"/>
      <c r="BG63" s="101"/>
      <c r="BH63" s="102"/>
      <c r="BI63" s="102"/>
      <c r="BJ63" s="102"/>
      <c r="BK63" s="103"/>
      <c r="BL63" s="101"/>
      <c r="BM63" s="102"/>
      <c r="BN63" s="102"/>
      <c r="BO63" s="102"/>
      <c r="BP63" s="103"/>
      <c r="BQ63" s="101"/>
      <c r="BR63" s="102"/>
      <c r="BS63" s="102"/>
      <c r="BT63" s="103"/>
      <c r="BU63" s="101">
        <f>IF(ISNUMBER(BG63),BG63,0)+IF(ISNUMBER(BL63),BL63,0)</f>
        <v>0</v>
      </c>
      <c r="BV63" s="102"/>
      <c r="BW63" s="102"/>
      <c r="BX63" s="102"/>
      <c r="BY63" s="103"/>
      <c r="CA63" s="6" t="s">
        <v>28</v>
      </c>
    </row>
    <row r="65" spans="1:79" ht="14.25" customHeight="1">
      <c r="A65" s="38" t="s">
        <v>215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spans="1:79" ht="15" customHeight="1">
      <c r="A66" s="49" t="s">
        <v>187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</row>
    <row r="67" spans="1:79" ht="23.1" customHeight="1">
      <c r="A67" s="64" t="s">
        <v>118</v>
      </c>
      <c r="B67" s="65"/>
      <c r="C67" s="65"/>
      <c r="D67" s="66"/>
      <c r="E67" s="58" t="s">
        <v>19</v>
      </c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60"/>
      <c r="X67" s="26" t="s">
        <v>209</v>
      </c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32" t="s">
        <v>214</v>
      </c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</row>
    <row r="68" spans="1:79" ht="48.75" customHeight="1">
      <c r="A68" s="67"/>
      <c r="B68" s="68"/>
      <c r="C68" s="68"/>
      <c r="D68" s="69"/>
      <c r="E68" s="61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58" t="s">
        <v>4</v>
      </c>
      <c r="Y68" s="59"/>
      <c r="Z68" s="59"/>
      <c r="AA68" s="59"/>
      <c r="AB68" s="60"/>
      <c r="AC68" s="58" t="s">
        <v>3</v>
      </c>
      <c r="AD68" s="59"/>
      <c r="AE68" s="59"/>
      <c r="AF68" s="59"/>
      <c r="AG68" s="60"/>
      <c r="AH68" s="42" t="s">
        <v>116</v>
      </c>
      <c r="AI68" s="43"/>
      <c r="AJ68" s="43"/>
      <c r="AK68" s="43"/>
      <c r="AL68" s="44"/>
      <c r="AM68" s="26" t="s">
        <v>5</v>
      </c>
      <c r="AN68" s="27"/>
      <c r="AO68" s="27"/>
      <c r="AP68" s="27"/>
      <c r="AQ68" s="28"/>
      <c r="AR68" s="26" t="s">
        <v>4</v>
      </c>
      <c r="AS68" s="27"/>
      <c r="AT68" s="27"/>
      <c r="AU68" s="27"/>
      <c r="AV68" s="28"/>
      <c r="AW68" s="26" t="s">
        <v>3</v>
      </c>
      <c r="AX68" s="27"/>
      <c r="AY68" s="27"/>
      <c r="AZ68" s="27"/>
      <c r="BA68" s="28"/>
      <c r="BB68" s="42" t="s">
        <v>116</v>
      </c>
      <c r="BC68" s="43"/>
      <c r="BD68" s="43"/>
      <c r="BE68" s="43"/>
      <c r="BF68" s="44"/>
      <c r="BG68" s="26" t="s">
        <v>96</v>
      </c>
      <c r="BH68" s="27"/>
      <c r="BI68" s="27"/>
      <c r="BJ68" s="27"/>
      <c r="BK68" s="28"/>
    </row>
    <row r="69" spans="1:79" ht="12.75" customHeight="1">
      <c r="A69" s="26">
        <v>1</v>
      </c>
      <c r="B69" s="27"/>
      <c r="C69" s="27"/>
      <c r="D69" s="28"/>
      <c r="E69" s="26">
        <v>2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8"/>
      <c r="X69" s="26">
        <v>3</v>
      </c>
      <c r="Y69" s="27"/>
      <c r="Z69" s="27"/>
      <c r="AA69" s="27"/>
      <c r="AB69" s="28"/>
      <c r="AC69" s="26">
        <v>4</v>
      </c>
      <c r="AD69" s="27"/>
      <c r="AE69" s="27"/>
      <c r="AF69" s="27"/>
      <c r="AG69" s="28"/>
      <c r="AH69" s="26">
        <v>5</v>
      </c>
      <c r="AI69" s="27"/>
      <c r="AJ69" s="27"/>
      <c r="AK69" s="27"/>
      <c r="AL69" s="28"/>
      <c r="AM69" s="26">
        <v>6</v>
      </c>
      <c r="AN69" s="27"/>
      <c r="AO69" s="27"/>
      <c r="AP69" s="27"/>
      <c r="AQ69" s="28"/>
      <c r="AR69" s="26">
        <v>7</v>
      </c>
      <c r="AS69" s="27"/>
      <c r="AT69" s="27"/>
      <c r="AU69" s="27"/>
      <c r="AV69" s="28"/>
      <c r="AW69" s="26">
        <v>8</v>
      </c>
      <c r="AX69" s="27"/>
      <c r="AY69" s="27"/>
      <c r="AZ69" s="27"/>
      <c r="BA69" s="28"/>
      <c r="BB69" s="26">
        <v>9</v>
      </c>
      <c r="BC69" s="27"/>
      <c r="BD69" s="27"/>
      <c r="BE69" s="27"/>
      <c r="BF69" s="28"/>
      <c r="BG69" s="26">
        <v>10</v>
      </c>
      <c r="BH69" s="27"/>
      <c r="BI69" s="27"/>
      <c r="BJ69" s="27"/>
      <c r="BK69" s="28"/>
    </row>
    <row r="70" spans="1:79" s="1" customFormat="1" ht="12.75" hidden="1" customHeight="1">
      <c r="A70" s="29" t="s">
        <v>64</v>
      </c>
      <c r="B70" s="30"/>
      <c r="C70" s="30"/>
      <c r="D70" s="31"/>
      <c r="E70" s="29" t="s">
        <v>57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1"/>
      <c r="X70" s="77" t="s">
        <v>60</v>
      </c>
      <c r="Y70" s="78"/>
      <c r="Z70" s="78"/>
      <c r="AA70" s="78"/>
      <c r="AB70" s="79"/>
      <c r="AC70" s="77" t="s">
        <v>61</v>
      </c>
      <c r="AD70" s="78"/>
      <c r="AE70" s="78"/>
      <c r="AF70" s="78"/>
      <c r="AG70" s="79"/>
      <c r="AH70" s="29" t="s">
        <v>94</v>
      </c>
      <c r="AI70" s="30"/>
      <c r="AJ70" s="30"/>
      <c r="AK70" s="30"/>
      <c r="AL70" s="31"/>
      <c r="AM70" s="46" t="s">
        <v>170</v>
      </c>
      <c r="AN70" s="47"/>
      <c r="AO70" s="47"/>
      <c r="AP70" s="47"/>
      <c r="AQ70" s="48"/>
      <c r="AR70" s="29" t="s">
        <v>62</v>
      </c>
      <c r="AS70" s="30"/>
      <c r="AT70" s="30"/>
      <c r="AU70" s="30"/>
      <c r="AV70" s="31"/>
      <c r="AW70" s="29" t="s">
        <v>63</v>
      </c>
      <c r="AX70" s="30"/>
      <c r="AY70" s="30"/>
      <c r="AZ70" s="30"/>
      <c r="BA70" s="31"/>
      <c r="BB70" s="29" t="s">
        <v>95</v>
      </c>
      <c r="BC70" s="30"/>
      <c r="BD70" s="30"/>
      <c r="BE70" s="30"/>
      <c r="BF70" s="31"/>
      <c r="BG70" s="46" t="s">
        <v>170</v>
      </c>
      <c r="BH70" s="47"/>
      <c r="BI70" s="47"/>
      <c r="BJ70" s="47"/>
      <c r="BK70" s="48"/>
      <c r="CA70" t="s">
        <v>29</v>
      </c>
    </row>
    <row r="71" spans="1:79" s="96" customFormat="1" ht="25.5" customHeight="1">
      <c r="A71" s="86">
        <v>3220</v>
      </c>
      <c r="B71" s="87"/>
      <c r="C71" s="87"/>
      <c r="D71" s="88"/>
      <c r="E71" s="89" t="s">
        <v>175</v>
      </c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1"/>
      <c r="X71" s="93">
        <v>0</v>
      </c>
      <c r="Y71" s="94"/>
      <c r="Z71" s="94"/>
      <c r="AA71" s="94"/>
      <c r="AB71" s="95"/>
      <c r="AC71" s="93">
        <v>0</v>
      </c>
      <c r="AD71" s="94"/>
      <c r="AE71" s="94"/>
      <c r="AF71" s="94"/>
      <c r="AG71" s="95"/>
      <c r="AH71" s="93">
        <v>0</v>
      </c>
      <c r="AI71" s="94"/>
      <c r="AJ71" s="94"/>
      <c r="AK71" s="94"/>
      <c r="AL71" s="95"/>
      <c r="AM71" s="93">
        <f>IF(ISNUMBER(X71),X71,0)+IF(ISNUMBER(AC71),AC71,0)</f>
        <v>0</v>
      </c>
      <c r="AN71" s="94"/>
      <c r="AO71" s="94"/>
      <c r="AP71" s="94"/>
      <c r="AQ71" s="95"/>
      <c r="AR71" s="93">
        <v>0</v>
      </c>
      <c r="AS71" s="94"/>
      <c r="AT71" s="94"/>
      <c r="AU71" s="94"/>
      <c r="AV71" s="95"/>
      <c r="AW71" s="93">
        <v>0</v>
      </c>
      <c r="AX71" s="94"/>
      <c r="AY71" s="94"/>
      <c r="AZ71" s="94"/>
      <c r="BA71" s="95"/>
      <c r="BB71" s="93">
        <v>0</v>
      </c>
      <c r="BC71" s="94"/>
      <c r="BD71" s="94"/>
      <c r="BE71" s="94"/>
      <c r="BF71" s="95"/>
      <c r="BG71" s="92">
        <f>IF(ISNUMBER(AR71),AR71,0)+IF(ISNUMBER(AW71),AW71,0)</f>
        <v>0</v>
      </c>
      <c r="BH71" s="92"/>
      <c r="BI71" s="92"/>
      <c r="BJ71" s="92"/>
      <c r="BK71" s="92"/>
      <c r="CA71" s="96" t="s">
        <v>30</v>
      </c>
    </row>
    <row r="72" spans="1:79" s="6" customFormat="1" ht="12.75" customHeight="1">
      <c r="A72" s="84"/>
      <c r="B72" s="82"/>
      <c r="C72" s="82"/>
      <c r="D72" s="83"/>
      <c r="E72" s="97" t="s">
        <v>147</v>
      </c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9"/>
      <c r="X72" s="101">
        <v>0</v>
      </c>
      <c r="Y72" s="102"/>
      <c r="Z72" s="102"/>
      <c r="AA72" s="102"/>
      <c r="AB72" s="103"/>
      <c r="AC72" s="101">
        <v>0</v>
      </c>
      <c r="AD72" s="102"/>
      <c r="AE72" s="102"/>
      <c r="AF72" s="102"/>
      <c r="AG72" s="103"/>
      <c r="AH72" s="101">
        <v>0</v>
      </c>
      <c r="AI72" s="102"/>
      <c r="AJ72" s="102"/>
      <c r="AK72" s="102"/>
      <c r="AL72" s="103"/>
      <c r="AM72" s="101">
        <f>IF(ISNUMBER(X72),X72,0)+IF(ISNUMBER(AC72),AC72,0)</f>
        <v>0</v>
      </c>
      <c r="AN72" s="102"/>
      <c r="AO72" s="102"/>
      <c r="AP72" s="102"/>
      <c r="AQ72" s="103"/>
      <c r="AR72" s="101">
        <v>0</v>
      </c>
      <c r="AS72" s="102"/>
      <c r="AT72" s="102"/>
      <c r="AU72" s="102"/>
      <c r="AV72" s="103"/>
      <c r="AW72" s="101">
        <v>0</v>
      </c>
      <c r="AX72" s="102"/>
      <c r="AY72" s="102"/>
      <c r="AZ72" s="102"/>
      <c r="BA72" s="103"/>
      <c r="BB72" s="101">
        <v>0</v>
      </c>
      <c r="BC72" s="102"/>
      <c r="BD72" s="102"/>
      <c r="BE72" s="102"/>
      <c r="BF72" s="103"/>
      <c r="BG72" s="100">
        <f>IF(ISNUMBER(AR72),AR72,0)+IF(ISNUMBER(AW72),AW72,0)</f>
        <v>0</v>
      </c>
      <c r="BH72" s="100"/>
      <c r="BI72" s="100"/>
      <c r="BJ72" s="100"/>
      <c r="BK72" s="100"/>
    </row>
    <row r="74" spans="1:79" ht="14.25" customHeight="1">
      <c r="A74" s="38" t="s">
        <v>216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ht="15" customHeight="1">
      <c r="A75" s="49" t="s">
        <v>187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</row>
    <row r="76" spans="1:79" ht="23.1" customHeight="1">
      <c r="A76" s="64" t="s">
        <v>119</v>
      </c>
      <c r="B76" s="65"/>
      <c r="C76" s="65"/>
      <c r="D76" s="65"/>
      <c r="E76" s="66"/>
      <c r="F76" s="58" t="s">
        <v>19</v>
      </c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60"/>
      <c r="X76" s="32" t="s">
        <v>209</v>
      </c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26" t="s">
        <v>214</v>
      </c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8"/>
    </row>
    <row r="77" spans="1:79" ht="53.25" customHeight="1">
      <c r="A77" s="67"/>
      <c r="B77" s="68"/>
      <c r="C77" s="68"/>
      <c r="D77" s="68"/>
      <c r="E77" s="69"/>
      <c r="F77" s="61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26" t="s">
        <v>4</v>
      </c>
      <c r="Y77" s="27"/>
      <c r="Z77" s="27"/>
      <c r="AA77" s="27"/>
      <c r="AB77" s="28"/>
      <c r="AC77" s="26" t="s">
        <v>3</v>
      </c>
      <c r="AD77" s="27"/>
      <c r="AE77" s="27"/>
      <c r="AF77" s="27"/>
      <c r="AG77" s="28"/>
      <c r="AH77" s="42" t="s">
        <v>116</v>
      </c>
      <c r="AI77" s="43"/>
      <c r="AJ77" s="43"/>
      <c r="AK77" s="43"/>
      <c r="AL77" s="44"/>
      <c r="AM77" s="26" t="s">
        <v>5</v>
      </c>
      <c r="AN77" s="27"/>
      <c r="AO77" s="27"/>
      <c r="AP77" s="27"/>
      <c r="AQ77" s="28"/>
      <c r="AR77" s="26" t="s">
        <v>4</v>
      </c>
      <c r="AS77" s="27"/>
      <c r="AT77" s="27"/>
      <c r="AU77" s="27"/>
      <c r="AV77" s="28"/>
      <c r="AW77" s="26" t="s">
        <v>3</v>
      </c>
      <c r="AX77" s="27"/>
      <c r="AY77" s="27"/>
      <c r="AZ77" s="27"/>
      <c r="BA77" s="28"/>
      <c r="BB77" s="45" t="s">
        <v>116</v>
      </c>
      <c r="BC77" s="45"/>
      <c r="BD77" s="45"/>
      <c r="BE77" s="45"/>
      <c r="BF77" s="45"/>
      <c r="BG77" s="26" t="s">
        <v>96</v>
      </c>
      <c r="BH77" s="27"/>
      <c r="BI77" s="27"/>
      <c r="BJ77" s="27"/>
      <c r="BK77" s="28"/>
    </row>
    <row r="78" spans="1:79" ht="15" customHeight="1">
      <c r="A78" s="26">
        <v>1</v>
      </c>
      <c r="B78" s="27"/>
      <c r="C78" s="27"/>
      <c r="D78" s="27"/>
      <c r="E78" s="28"/>
      <c r="F78" s="26">
        <v>2</v>
      </c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8"/>
      <c r="X78" s="26">
        <v>3</v>
      </c>
      <c r="Y78" s="27"/>
      <c r="Z78" s="27"/>
      <c r="AA78" s="27"/>
      <c r="AB78" s="28"/>
      <c r="AC78" s="26">
        <v>4</v>
      </c>
      <c r="AD78" s="27"/>
      <c r="AE78" s="27"/>
      <c r="AF78" s="27"/>
      <c r="AG78" s="28"/>
      <c r="AH78" s="26">
        <v>5</v>
      </c>
      <c r="AI78" s="27"/>
      <c r="AJ78" s="27"/>
      <c r="AK78" s="27"/>
      <c r="AL78" s="28"/>
      <c r="AM78" s="26">
        <v>6</v>
      </c>
      <c r="AN78" s="27"/>
      <c r="AO78" s="27"/>
      <c r="AP78" s="27"/>
      <c r="AQ78" s="28"/>
      <c r="AR78" s="26">
        <v>7</v>
      </c>
      <c r="AS78" s="27"/>
      <c r="AT78" s="27"/>
      <c r="AU78" s="27"/>
      <c r="AV78" s="28"/>
      <c r="AW78" s="26">
        <v>8</v>
      </c>
      <c r="AX78" s="27"/>
      <c r="AY78" s="27"/>
      <c r="AZ78" s="27"/>
      <c r="BA78" s="28"/>
      <c r="BB78" s="26">
        <v>9</v>
      </c>
      <c r="BC78" s="27"/>
      <c r="BD78" s="27"/>
      <c r="BE78" s="27"/>
      <c r="BF78" s="28"/>
      <c r="BG78" s="26">
        <v>10</v>
      </c>
      <c r="BH78" s="27"/>
      <c r="BI78" s="27"/>
      <c r="BJ78" s="27"/>
      <c r="BK78" s="28"/>
    </row>
    <row r="79" spans="1:79" s="1" customFormat="1" ht="15" hidden="1" customHeight="1">
      <c r="A79" s="29" t="s">
        <v>64</v>
      </c>
      <c r="B79" s="30"/>
      <c r="C79" s="30"/>
      <c r="D79" s="30"/>
      <c r="E79" s="31"/>
      <c r="F79" s="29" t="s">
        <v>57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/>
      <c r="X79" s="29" t="s">
        <v>60</v>
      </c>
      <c r="Y79" s="30"/>
      <c r="Z79" s="30"/>
      <c r="AA79" s="30"/>
      <c r="AB79" s="31"/>
      <c r="AC79" s="29" t="s">
        <v>61</v>
      </c>
      <c r="AD79" s="30"/>
      <c r="AE79" s="30"/>
      <c r="AF79" s="30"/>
      <c r="AG79" s="31"/>
      <c r="AH79" s="29" t="s">
        <v>94</v>
      </c>
      <c r="AI79" s="30"/>
      <c r="AJ79" s="30"/>
      <c r="AK79" s="30"/>
      <c r="AL79" s="31"/>
      <c r="AM79" s="46" t="s">
        <v>170</v>
      </c>
      <c r="AN79" s="47"/>
      <c r="AO79" s="47"/>
      <c r="AP79" s="47"/>
      <c r="AQ79" s="48"/>
      <c r="AR79" s="29" t="s">
        <v>62</v>
      </c>
      <c r="AS79" s="30"/>
      <c r="AT79" s="30"/>
      <c r="AU79" s="30"/>
      <c r="AV79" s="31"/>
      <c r="AW79" s="29" t="s">
        <v>63</v>
      </c>
      <c r="AX79" s="30"/>
      <c r="AY79" s="30"/>
      <c r="AZ79" s="30"/>
      <c r="BA79" s="31"/>
      <c r="BB79" s="29" t="s">
        <v>95</v>
      </c>
      <c r="BC79" s="30"/>
      <c r="BD79" s="30"/>
      <c r="BE79" s="30"/>
      <c r="BF79" s="31"/>
      <c r="BG79" s="46" t="s">
        <v>170</v>
      </c>
      <c r="BH79" s="47"/>
      <c r="BI79" s="47"/>
      <c r="BJ79" s="47"/>
      <c r="BK79" s="48"/>
      <c r="CA79" t="s">
        <v>31</v>
      </c>
    </row>
    <row r="80" spans="1:79" s="6" customFormat="1" ht="12.75" customHeight="1">
      <c r="A80" s="84"/>
      <c r="B80" s="82"/>
      <c r="C80" s="82"/>
      <c r="D80" s="82"/>
      <c r="E80" s="83"/>
      <c r="F80" s="84" t="s">
        <v>147</v>
      </c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3"/>
      <c r="X80" s="104"/>
      <c r="Y80" s="105"/>
      <c r="Z80" s="105"/>
      <c r="AA80" s="105"/>
      <c r="AB80" s="106"/>
      <c r="AC80" s="104"/>
      <c r="AD80" s="105"/>
      <c r="AE80" s="105"/>
      <c r="AF80" s="105"/>
      <c r="AG80" s="106"/>
      <c r="AH80" s="100"/>
      <c r="AI80" s="100"/>
      <c r="AJ80" s="100"/>
      <c r="AK80" s="100"/>
      <c r="AL80" s="100"/>
      <c r="AM80" s="100">
        <f>IF(ISNUMBER(X80),X80,0)+IF(ISNUMBER(AC80),AC80,0)</f>
        <v>0</v>
      </c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>
        <f>IF(ISNUMBER(AR80),AR80,0)+IF(ISNUMBER(AW80),AW80,0)</f>
        <v>0</v>
      </c>
      <c r="BH80" s="100"/>
      <c r="BI80" s="100"/>
      <c r="BJ80" s="100"/>
      <c r="BK80" s="100"/>
      <c r="CA80" s="6" t="s">
        <v>32</v>
      </c>
    </row>
    <row r="82" spans="1:79" ht="14.25" customHeight="1">
      <c r="A82" s="38" t="s">
        <v>120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spans="1:79" ht="14.25" customHeight="1">
      <c r="A83" s="38" t="s">
        <v>201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79" ht="15" customHeight="1">
      <c r="A84" s="49" t="s">
        <v>187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</row>
    <row r="85" spans="1:79" ht="23.1" customHeight="1">
      <c r="A85" s="58" t="s">
        <v>6</v>
      </c>
      <c r="B85" s="59"/>
      <c r="C85" s="59"/>
      <c r="D85" s="58" t="s">
        <v>121</v>
      </c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60"/>
      <c r="U85" s="26" t="s">
        <v>188</v>
      </c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8"/>
      <c r="AN85" s="26" t="s">
        <v>191</v>
      </c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8"/>
      <c r="BG85" s="32" t="s">
        <v>198</v>
      </c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</row>
    <row r="86" spans="1:79" ht="45" customHeight="1">
      <c r="A86" s="61"/>
      <c r="B86" s="62"/>
      <c r="C86" s="62"/>
      <c r="D86" s="61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3"/>
      <c r="U86" s="26" t="s">
        <v>4</v>
      </c>
      <c r="V86" s="27"/>
      <c r="W86" s="27"/>
      <c r="X86" s="27"/>
      <c r="Y86" s="28"/>
      <c r="Z86" s="26" t="s">
        <v>3</v>
      </c>
      <c r="AA86" s="27"/>
      <c r="AB86" s="27"/>
      <c r="AC86" s="27"/>
      <c r="AD86" s="28"/>
      <c r="AE86" s="42" t="s">
        <v>116</v>
      </c>
      <c r="AF86" s="43"/>
      <c r="AG86" s="43"/>
      <c r="AH86" s="44"/>
      <c r="AI86" s="26" t="s">
        <v>5</v>
      </c>
      <c r="AJ86" s="27"/>
      <c r="AK86" s="27"/>
      <c r="AL86" s="27"/>
      <c r="AM86" s="28"/>
      <c r="AN86" s="26" t="s">
        <v>4</v>
      </c>
      <c r="AO86" s="27"/>
      <c r="AP86" s="27"/>
      <c r="AQ86" s="27"/>
      <c r="AR86" s="28"/>
      <c r="AS86" s="26" t="s">
        <v>3</v>
      </c>
      <c r="AT86" s="27"/>
      <c r="AU86" s="27"/>
      <c r="AV86" s="27"/>
      <c r="AW86" s="28"/>
      <c r="AX86" s="42" t="s">
        <v>116</v>
      </c>
      <c r="AY86" s="43"/>
      <c r="AZ86" s="43"/>
      <c r="BA86" s="44"/>
      <c r="BB86" s="26" t="s">
        <v>96</v>
      </c>
      <c r="BC86" s="27"/>
      <c r="BD86" s="27"/>
      <c r="BE86" s="27"/>
      <c r="BF86" s="28"/>
      <c r="BG86" s="26" t="s">
        <v>4</v>
      </c>
      <c r="BH86" s="27"/>
      <c r="BI86" s="27"/>
      <c r="BJ86" s="27"/>
      <c r="BK86" s="28"/>
      <c r="BL86" s="32" t="s">
        <v>3</v>
      </c>
      <c r="BM86" s="32"/>
      <c r="BN86" s="32"/>
      <c r="BO86" s="32"/>
      <c r="BP86" s="32"/>
      <c r="BQ86" s="45" t="s">
        <v>116</v>
      </c>
      <c r="BR86" s="45"/>
      <c r="BS86" s="45"/>
      <c r="BT86" s="45"/>
      <c r="BU86" s="26" t="s">
        <v>97</v>
      </c>
      <c r="BV86" s="27"/>
      <c r="BW86" s="27"/>
      <c r="BX86" s="27"/>
      <c r="BY86" s="28"/>
    </row>
    <row r="87" spans="1:79" ht="15" customHeight="1">
      <c r="A87" s="26">
        <v>1</v>
      </c>
      <c r="B87" s="27"/>
      <c r="C87" s="27"/>
      <c r="D87" s="26">
        <v>2</v>
      </c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8"/>
      <c r="U87" s="26">
        <v>3</v>
      </c>
      <c r="V87" s="27"/>
      <c r="W87" s="27"/>
      <c r="X87" s="27"/>
      <c r="Y87" s="28"/>
      <c r="Z87" s="26">
        <v>4</v>
      </c>
      <c r="AA87" s="27"/>
      <c r="AB87" s="27"/>
      <c r="AC87" s="27"/>
      <c r="AD87" s="28"/>
      <c r="AE87" s="26">
        <v>5</v>
      </c>
      <c r="AF87" s="27"/>
      <c r="AG87" s="27"/>
      <c r="AH87" s="28"/>
      <c r="AI87" s="26">
        <v>6</v>
      </c>
      <c r="AJ87" s="27"/>
      <c r="AK87" s="27"/>
      <c r="AL87" s="27"/>
      <c r="AM87" s="28"/>
      <c r="AN87" s="26">
        <v>7</v>
      </c>
      <c r="AO87" s="27"/>
      <c r="AP87" s="27"/>
      <c r="AQ87" s="27"/>
      <c r="AR87" s="28"/>
      <c r="AS87" s="26">
        <v>8</v>
      </c>
      <c r="AT87" s="27"/>
      <c r="AU87" s="27"/>
      <c r="AV87" s="27"/>
      <c r="AW87" s="28"/>
      <c r="AX87" s="32">
        <v>9</v>
      </c>
      <c r="AY87" s="32"/>
      <c r="AZ87" s="32"/>
      <c r="BA87" s="32"/>
      <c r="BB87" s="26">
        <v>10</v>
      </c>
      <c r="BC87" s="27"/>
      <c r="BD87" s="27"/>
      <c r="BE87" s="27"/>
      <c r="BF87" s="28"/>
      <c r="BG87" s="26">
        <v>11</v>
      </c>
      <c r="BH87" s="27"/>
      <c r="BI87" s="27"/>
      <c r="BJ87" s="27"/>
      <c r="BK87" s="28"/>
      <c r="BL87" s="32">
        <v>12</v>
      </c>
      <c r="BM87" s="32"/>
      <c r="BN87" s="32"/>
      <c r="BO87" s="32"/>
      <c r="BP87" s="32"/>
      <c r="BQ87" s="26">
        <v>13</v>
      </c>
      <c r="BR87" s="27"/>
      <c r="BS87" s="27"/>
      <c r="BT87" s="28"/>
      <c r="BU87" s="26">
        <v>14</v>
      </c>
      <c r="BV87" s="27"/>
      <c r="BW87" s="27"/>
      <c r="BX87" s="27"/>
      <c r="BY87" s="28"/>
    </row>
    <row r="88" spans="1:79" s="1" customFormat="1" ht="14.25" hidden="1" customHeight="1">
      <c r="A88" s="29" t="s">
        <v>69</v>
      </c>
      <c r="B88" s="30"/>
      <c r="C88" s="30"/>
      <c r="D88" s="29" t="s">
        <v>57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34" t="s">
        <v>65</v>
      </c>
      <c r="V88" s="34"/>
      <c r="W88" s="34"/>
      <c r="X88" s="34"/>
      <c r="Y88" s="34"/>
      <c r="Z88" s="34" t="s">
        <v>66</v>
      </c>
      <c r="AA88" s="34"/>
      <c r="AB88" s="34"/>
      <c r="AC88" s="34"/>
      <c r="AD88" s="34"/>
      <c r="AE88" s="34" t="s">
        <v>91</v>
      </c>
      <c r="AF88" s="34"/>
      <c r="AG88" s="34"/>
      <c r="AH88" s="34"/>
      <c r="AI88" s="40" t="s">
        <v>169</v>
      </c>
      <c r="AJ88" s="40"/>
      <c r="AK88" s="40"/>
      <c r="AL88" s="40"/>
      <c r="AM88" s="40"/>
      <c r="AN88" s="34" t="s">
        <v>67</v>
      </c>
      <c r="AO88" s="34"/>
      <c r="AP88" s="34"/>
      <c r="AQ88" s="34"/>
      <c r="AR88" s="34"/>
      <c r="AS88" s="34" t="s">
        <v>68</v>
      </c>
      <c r="AT88" s="34"/>
      <c r="AU88" s="34"/>
      <c r="AV88" s="34"/>
      <c r="AW88" s="34"/>
      <c r="AX88" s="34" t="s">
        <v>92</v>
      </c>
      <c r="AY88" s="34"/>
      <c r="AZ88" s="34"/>
      <c r="BA88" s="34"/>
      <c r="BB88" s="40" t="s">
        <v>169</v>
      </c>
      <c r="BC88" s="40"/>
      <c r="BD88" s="40"/>
      <c r="BE88" s="40"/>
      <c r="BF88" s="40"/>
      <c r="BG88" s="34" t="s">
        <v>58</v>
      </c>
      <c r="BH88" s="34"/>
      <c r="BI88" s="34"/>
      <c r="BJ88" s="34"/>
      <c r="BK88" s="34"/>
      <c r="BL88" s="34" t="s">
        <v>59</v>
      </c>
      <c r="BM88" s="34"/>
      <c r="BN88" s="34"/>
      <c r="BO88" s="34"/>
      <c r="BP88" s="34"/>
      <c r="BQ88" s="34" t="s">
        <v>93</v>
      </c>
      <c r="BR88" s="34"/>
      <c r="BS88" s="34"/>
      <c r="BT88" s="34"/>
      <c r="BU88" s="40" t="s">
        <v>169</v>
      </c>
      <c r="BV88" s="40"/>
      <c r="BW88" s="40"/>
      <c r="BX88" s="40"/>
      <c r="BY88" s="40"/>
      <c r="CA88" t="s">
        <v>33</v>
      </c>
    </row>
    <row r="89" spans="1:79" s="96" customFormat="1" ht="51" customHeight="1">
      <c r="A89" s="86">
        <v>1</v>
      </c>
      <c r="B89" s="87"/>
      <c r="C89" s="87"/>
      <c r="D89" s="89" t="s">
        <v>176</v>
      </c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1"/>
      <c r="U89" s="93">
        <v>896611</v>
      </c>
      <c r="V89" s="94"/>
      <c r="W89" s="94"/>
      <c r="X89" s="94"/>
      <c r="Y89" s="95"/>
      <c r="Z89" s="93">
        <v>1092659</v>
      </c>
      <c r="AA89" s="94"/>
      <c r="AB89" s="94"/>
      <c r="AC89" s="94"/>
      <c r="AD89" s="95"/>
      <c r="AE89" s="93">
        <v>0</v>
      </c>
      <c r="AF89" s="94"/>
      <c r="AG89" s="94"/>
      <c r="AH89" s="95"/>
      <c r="AI89" s="93">
        <f>IF(ISNUMBER(U89),U89,0)+IF(ISNUMBER(Z89),Z89,0)</f>
        <v>1989270</v>
      </c>
      <c r="AJ89" s="94"/>
      <c r="AK89" s="94"/>
      <c r="AL89" s="94"/>
      <c r="AM89" s="95"/>
      <c r="AN89" s="93">
        <v>3444950</v>
      </c>
      <c r="AO89" s="94"/>
      <c r="AP89" s="94"/>
      <c r="AQ89" s="94"/>
      <c r="AR89" s="95"/>
      <c r="AS89" s="93">
        <v>0</v>
      </c>
      <c r="AT89" s="94"/>
      <c r="AU89" s="94"/>
      <c r="AV89" s="94"/>
      <c r="AW89" s="95"/>
      <c r="AX89" s="93">
        <v>0</v>
      </c>
      <c r="AY89" s="94"/>
      <c r="AZ89" s="94"/>
      <c r="BA89" s="95"/>
      <c r="BB89" s="93">
        <f>IF(ISNUMBER(AN89),AN89,0)+IF(ISNUMBER(AS89),AS89,0)</f>
        <v>3444950</v>
      </c>
      <c r="BC89" s="94"/>
      <c r="BD89" s="94"/>
      <c r="BE89" s="94"/>
      <c r="BF89" s="95"/>
      <c r="BG89" s="93">
        <v>0</v>
      </c>
      <c r="BH89" s="94"/>
      <c r="BI89" s="94"/>
      <c r="BJ89" s="94"/>
      <c r="BK89" s="95"/>
      <c r="BL89" s="93">
        <v>0</v>
      </c>
      <c r="BM89" s="94"/>
      <c r="BN89" s="94"/>
      <c r="BO89" s="94"/>
      <c r="BP89" s="95"/>
      <c r="BQ89" s="93">
        <v>0</v>
      </c>
      <c r="BR89" s="94"/>
      <c r="BS89" s="94"/>
      <c r="BT89" s="95"/>
      <c r="BU89" s="93">
        <f>IF(ISNUMBER(BG89),BG89,0)+IF(ISNUMBER(BL89),BL89,0)</f>
        <v>0</v>
      </c>
      <c r="BV89" s="94"/>
      <c r="BW89" s="94"/>
      <c r="BX89" s="94"/>
      <c r="BY89" s="95"/>
      <c r="CA89" s="96" t="s">
        <v>34</v>
      </c>
    </row>
    <row r="90" spans="1:79" s="6" customFormat="1" ht="12.75" customHeight="1">
      <c r="A90" s="84"/>
      <c r="B90" s="82"/>
      <c r="C90" s="82"/>
      <c r="D90" s="97" t="s">
        <v>147</v>
      </c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9"/>
      <c r="U90" s="101">
        <v>896611</v>
      </c>
      <c r="V90" s="102"/>
      <c r="W90" s="102"/>
      <c r="X90" s="102"/>
      <c r="Y90" s="103"/>
      <c r="Z90" s="101">
        <v>1092659</v>
      </c>
      <c r="AA90" s="102"/>
      <c r="AB90" s="102"/>
      <c r="AC90" s="102"/>
      <c r="AD90" s="103"/>
      <c r="AE90" s="101">
        <v>0</v>
      </c>
      <c r="AF90" s="102"/>
      <c r="AG90" s="102"/>
      <c r="AH90" s="103"/>
      <c r="AI90" s="101">
        <f>IF(ISNUMBER(U90),U90,0)+IF(ISNUMBER(Z90),Z90,0)</f>
        <v>1989270</v>
      </c>
      <c r="AJ90" s="102"/>
      <c r="AK90" s="102"/>
      <c r="AL90" s="102"/>
      <c r="AM90" s="103"/>
      <c r="AN90" s="101">
        <v>3444950</v>
      </c>
      <c r="AO90" s="102"/>
      <c r="AP90" s="102"/>
      <c r="AQ90" s="102"/>
      <c r="AR90" s="103"/>
      <c r="AS90" s="101">
        <v>0</v>
      </c>
      <c r="AT90" s="102"/>
      <c r="AU90" s="102"/>
      <c r="AV90" s="102"/>
      <c r="AW90" s="103"/>
      <c r="AX90" s="101">
        <v>0</v>
      </c>
      <c r="AY90" s="102"/>
      <c r="AZ90" s="102"/>
      <c r="BA90" s="103"/>
      <c r="BB90" s="101">
        <f>IF(ISNUMBER(AN90),AN90,0)+IF(ISNUMBER(AS90),AS90,0)</f>
        <v>3444950</v>
      </c>
      <c r="BC90" s="102"/>
      <c r="BD90" s="102"/>
      <c r="BE90" s="102"/>
      <c r="BF90" s="103"/>
      <c r="BG90" s="101">
        <v>0</v>
      </c>
      <c r="BH90" s="102"/>
      <c r="BI90" s="102"/>
      <c r="BJ90" s="102"/>
      <c r="BK90" s="103"/>
      <c r="BL90" s="101">
        <v>0</v>
      </c>
      <c r="BM90" s="102"/>
      <c r="BN90" s="102"/>
      <c r="BO90" s="102"/>
      <c r="BP90" s="103"/>
      <c r="BQ90" s="101">
        <v>0</v>
      </c>
      <c r="BR90" s="102"/>
      <c r="BS90" s="102"/>
      <c r="BT90" s="103"/>
      <c r="BU90" s="101">
        <f>IF(ISNUMBER(BG90),BG90,0)+IF(ISNUMBER(BL90),BL90,0)</f>
        <v>0</v>
      </c>
      <c r="BV90" s="102"/>
      <c r="BW90" s="102"/>
      <c r="BX90" s="102"/>
      <c r="BY90" s="103"/>
    </row>
    <row r="92" spans="1:79" ht="14.25" customHeight="1">
      <c r="A92" s="38" t="s">
        <v>217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</row>
    <row r="93" spans="1:79" ht="15" customHeight="1">
      <c r="A93" s="41" t="s">
        <v>187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79" ht="23.1" customHeight="1">
      <c r="A94" s="58" t="s">
        <v>6</v>
      </c>
      <c r="B94" s="59"/>
      <c r="C94" s="59"/>
      <c r="D94" s="58" t="s">
        <v>121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60"/>
      <c r="U94" s="32" t="s">
        <v>209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 t="s">
        <v>214</v>
      </c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</row>
    <row r="95" spans="1:79" ht="46.5" customHeight="1">
      <c r="A95" s="61"/>
      <c r="B95" s="62"/>
      <c r="C95" s="62"/>
      <c r="D95" s="61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3"/>
      <c r="U95" s="26" t="s">
        <v>4</v>
      </c>
      <c r="V95" s="27"/>
      <c r="W95" s="27"/>
      <c r="X95" s="27"/>
      <c r="Y95" s="28"/>
      <c r="Z95" s="26" t="s">
        <v>3</v>
      </c>
      <c r="AA95" s="27"/>
      <c r="AB95" s="27"/>
      <c r="AC95" s="27"/>
      <c r="AD95" s="28"/>
      <c r="AE95" s="42" t="s">
        <v>116</v>
      </c>
      <c r="AF95" s="43"/>
      <c r="AG95" s="43"/>
      <c r="AH95" s="43"/>
      <c r="AI95" s="44"/>
      <c r="AJ95" s="26" t="s">
        <v>5</v>
      </c>
      <c r="AK95" s="27"/>
      <c r="AL95" s="27"/>
      <c r="AM95" s="27"/>
      <c r="AN95" s="28"/>
      <c r="AO95" s="26" t="s">
        <v>4</v>
      </c>
      <c r="AP95" s="27"/>
      <c r="AQ95" s="27"/>
      <c r="AR95" s="27"/>
      <c r="AS95" s="28"/>
      <c r="AT95" s="26" t="s">
        <v>3</v>
      </c>
      <c r="AU95" s="27"/>
      <c r="AV95" s="27"/>
      <c r="AW95" s="27"/>
      <c r="AX95" s="28"/>
      <c r="AY95" s="42" t="s">
        <v>116</v>
      </c>
      <c r="AZ95" s="43"/>
      <c r="BA95" s="43"/>
      <c r="BB95" s="43"/>
      <c r="BC95" s="44"/>
      <c r="BD95" s="32" t="s">
        <v>96</v>
      </c>
      <c r="BE95" s="32"/>
      <c r="BF95" s="32"/>
      <c r="BG95" s="32"/>
      <c r="BH95" s="32"/>
    </row>
    <row r="96" spans="1:79" ht="15" customHeight="1">
      <c r="A96" s="26" t="s">
        <v>168</v>
      </c>
      <c r="B96" s="27"/>
      <c r="C96" s="27"/>
      <c r="D96" s="26">
        <v>2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8"/>
      <c r="U96" s="26">
        <v>3</v>
      </c>
      <c r="V96" s="27"/>
      <c r="W96" s="27"/>
      <c r="X96" s="27"/>
      <c r="Y96" s="28"/>
      <c r="Z96" s="26">
        <v>4</v>
      </c>
      <c r="AA96" s="27"/>
      <c r="AB96" s="27"/>
      <c r="AC96" s="27"/>
      <c r="AD96" s="28"/>
      <c r="AE96" s="26">
        <v>5</v>
      </c>
      <c r="AF96" s="27"/>
      <c r="AG96" s="27"/>
      <c r="AH96" s="27"/>
      <c r="AI96" s="28"/>
      <c r="AJ96" s="26">
        <v>6</v>
      </c>
      <c r="AK96" s="27"/>
      <c r="AL96" s="27"/>
      <c r="AM96" s="27"/>
      <c r="AN96" s="28"/>
      <c r="AO96" s="26">
        <v>7</v>
      </c>
      <c r="AP96" s="27"/>
      <c r="AQ96" s="27"/>
      <c r="AR96" s="27"/>
      <c r="AS96" s="28"/>
      <c r="AT96" s="26">
        <v>8</v>
      </c>
      <c r="AU96" s="27"/>
      <c r="AV96" s="27"/>
      <c r="AW96" s="27"/>
      <c r="AX96" s="28"/>
      <c r="AY96" s="26">
        <v>9</v>
      </c>
      <c r="AZ96" s="27"/>
      <c r="BA96" s="27"/>
      <c r="BB96" s="27"/>
      <c r="BC96" s="28"/>
      <c r="BD96" s="26">
        <v>10</v>
      </c>
      <c r="BE96" s="27"/>
      <c r="BF96" s="27"/>
      <c r="BG96" s="27"/>
      <c r="BH96" s="28"/>
    </row>
    <row r="97" spans="1:79" s="1" customFormat="1" ht="12.75" hidden="1" customHeight="1">
      <c r="A97" s="29" t="s">
        <v>69</v>
      </c>
      <c r="B97" s="30"/>
      <c r="C97" s="30"/>
      <c r="D97" s="29" t="s">
        <v>57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29" t="s">
        <v>60</v>
      </c>
      <c r="V97" s="30"/>
      <c r="W97" s="30"/>
      <c r="X97" s="30"/>
      <c r="Y97" s="31"/>
      <c r="Z97" s="29" t="s">
        <v>61</v>
      </c>
      <c r="AA97" s="30"/>
      <c r="AB97" s="30"/>
      <c r="AC97" s="30"/>
      <c r="AD97" s="31"/>
      <c r="AE97" s="29" t="s">
        <v>94</v>
      </c>
      <c r="AF97" s="30"/>
      <c r="AG97" s="30"/>
      <c r="AH97" s="30"/>
      <c r="AI97" s="31"/>
      <c r="AJ97" s="46" t="s">
        <v>170</v>
      </c>
      <c r="AK97" s="47"/>
      <c r="AL97" s="47"/>
      <c r="AM97" s="47"/>
      <c r="AN97" s="48"/>
      <c r="AO97" s="29" t="s">
        <v>62</v>
      </c>
      <c r="AP97" s="30"/>
      <c r="AQ97" s="30"/>
      <c r="AR97" s="30"/>
      <c r="AS97" s="31"/>
      <c r="AT97" s="29" t="s">
        <v>63</v>
      </c>
      <c r="AU97" s="30"/>
      <c r="AV97" s="30"/>
      <c r="AW97" s="30"/>
      <c r="AX97" s="31"/>
      <c r="AY97" s="29" t="s">
        <v>95</v>
      </c>
      <c r="AZ97" s="30"/>
      <c r="BA97" s="30"/>
      <c r="BB97" s="30"/>
      <c r="BC97" s="31"/>
      <c r="BD97" s="40" t="s">
        <v>170</v>
      </c>
      <c r="BE97" s="40"/>
      <c r="BF97" s="40"/>
      <c r="BG97" s="40"/>
      <c r="BH97" s="40"/>
      <c r="CA97" s="1" t="s">
        <v>35</v>
      </c>
    </row>
    <row r="98" spans="1:79" s="96" customFormat="1" ht="51" customHeight="1">
      <c r="A98" s="86">
        <v>1</v>
      </c>
      <c r="B98" s="87"/>
      <c r="C98" s="87"/>
      <c r="D98" s="89" t="s">
        <v>176</v>
      </c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1"/>
      <c r="U98" s="93">
        <v>0</v>
      </c>
      <c r="V98" s="94"/>
      <c r="W98" s="94"/>
      <c r="X98" s="94"/>
      <c r="Y98" s="95"/>
      <c r="Z98" s="93">
        <v>0</v>
      </c>
      <c r="AA98" s="94"/>
      <c r="AB98" s="94"/>
      <c r="AC98" s="94"/>
      <c r="AD98" s="95"/>
      <c r="AE98" s="92">
        <v>0</v>
      </c>
      <c r="AF98" s="92"/>
      <c r="AG98" s="92"/>
      <c r="AH98" s="92"/>
      <c r="AI98" s="92"/>
      <c r="AJ98" s="107">
        <f>IF(ISNUMBER(U98),U98,0)+IF(ISNUMBER(Z98),Z98,0)</f>
        <v>0</v>
      </c>
      <c r="AK98" s="107"/>
      <c r="AL98" s="107"/>
      <c r="AM98" s="107"/>
      <c r="AN98" s="107"/>
      <c r="AO98" s="92">
        <v>0</v>
      </c>
      <c r="AP98" s="92"/>
      <c r="AQ98" s="92"/>
      <c r="AR98" s="92"/>
      <c r="AS98" s="92"/>
      <c r="AT98" s="107">
        <v>0</v>
      </c>
      <c r="AU98" s="107"/>
      <c r="AV98" s="107"/>
      <c r="AW98" s="107"/>
      <c r="AX98" s="107"/>
      <c r="AY98" s="92">
        <v>0</v>
      </c>
      <c r="AZ98" s="92"/>
      <c r="BA98" s="92"/>
      <c r="BB98" s="92"/>
      <c r="BC98" s="92"/>
      <c r="BD98" s="107">
        <f>IF(ISNUMBER(AO98),AO98,0)+IF(ISNUMBER(AT98),AT98,0)</f>
        <v>0</v>
      </c>
      <c r="BE98" s="107"/>
      <c r="BF98" s="107"/>
      <c r="BG98" s="107"/>
      <c r="BH98" s="107"/>
      <c r="CA98" s="96" t="s">
        <v>36</v>
      </c>
    </row>
    <row r="99" spans="1:79" s="6" customFormat="1" ht="12.75" customHeight="1">
      <c r="A99" s="84"/>
      <c r="B99" s="82"/>
      <c r="C99" s="82"/>
      <c r="D99" s="97" t="s">
        <v>147</v>
      </c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9"/>
      <c r="U99" s="101">
        <v>0</v>
      </c>
      <c r="V99" s="102"/>
      <c r="W99" s="102"/>
      <c r="X99" s="102"/>
      <c r="Y99" s="103"/>
      <c r="Z99" s="101">
        <v>0</v>
      </c>
      <c r="AA99" s="102"/>
      <c r="AB99" s="102"/>
      <c r="AC99" s="102"/>
      <c r="AD99" s="103"/>
      <c r="AE99" s="100">
        <v>0</v>
      </c>
      <c r="AF99" s="100"/>
      <c r="AG99" s="100"/>
      <c r="AH99" s="100"/>
      <c r="AI99" s="100"/>
      <c r="AJ99" s="85">
        <f>IF(ISNUMBER(U99),U99,0)+IF(ISNUMBER(Z99),Z99,0)</f>
        <v>0</v>
      </c>
      <c r="AK99" s="85"/>
      <c r="AL99" s="85"/>
      <c r="AM99" s="85"/>
      <c r="AN99" s="85"/>
      <c r="AO99" s="100">
        <v>0</v>
      </c>
      <c r="AP99" s="100"/>
      <c r="AQ99" s="100"/>
      <c r="AR99" s="100"/>
      <c r="AS99" s="100"/>
      <c r="AT99" s="85">
        <v>0</v>
      </c>
      <c r="AU99" s="85"/>
      <c r="AV99" s="85"/>
      <c r="AW99" s="85"/>
      <c r="AX99" s="85"/>
      <c r="AY99" s="100">
        <v>0</v>
      </c>
      <c r="AZ99" s="100"/>
      <c r="BA99" s="100"/>
      <c r="BB99" s="100"/>
      <c r="BC99" s="100"/>
      <c r="BD99" s="85">
        <f>IF(ISNUMBER(AO99),AO99,0)+IF(ISNUMBER(AT99),AT99,0)</f>
        <v>0</v>
      </c>
      <c r="BE99" s="85"/>
      <c r="BF99" s="85"/>
      <c r="BG99" s="85"/>
      <c r="BH99" s="85"/>
    </row>
    <row r="100" spans="1:79" s="5" customFormat="1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1" spans="1:79" ht="14.25" customHeight="1">
      <c r="A101" s="38" t="s">
        <v>152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</row>
    <row r="102" spans="1:79" ht="14.25" customHeight="1">
      <c r="A102" s="38" t="s">
        <v>202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</row>
    <row r="103" spans="1:79" ht="23.1" customHeight="1">
      <c r="A103" s="58" t="s">
        <v>6</v>
      </c>
      <c r="B103" s="59"/>
      <c r="C103" s="59"/>
      <c r="D103" s="32" t="s">
        <v>9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 t="s">
        <v>8</v>
      </c>
      <c r="R103" s="32"/>
      <c r="S103" s="32"/>
      <c r="T103" s="32"/>
      <c r="U103" s="32"/>
      <c r="V103" s="32" t="s">
        <v>7</v>
      </c>
      <c r="W103" s="32"/>
      <c r="X103" s="32"/>
      <c r="Y103" s="32"/>
      <c r="Z103" s="32"/>
      <c r="AA103" s="32"/>
      <c r="AB103" s="32"/>
      <c r="AC103" s="32"/>
      <c r="AD103" s="32"/>
      <c r="AE103" s="32"/>
      <c r="AF103" s="26" t="s">
        <v>188</v>
      </c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8"/>
      <c r="AU103" s="26" t="s">
        <v>191</v>
      </c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8"/>
      <c r="BJ103" s="26" t="s">
        <v>198</v>
      </c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8"/>
    </row>
    <row r="104" spans="1:79" ht="32.25" customHeight="1">
      <c r="A104" s="61"/>
      <c r="B104" s="62"/>
      <c r="C104" s="6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 t="s">
        <v>4</v>
      </c>
      <c r="AG104" s="32"/>
      <c r="AH104" s="32"/>
      <c r="AI104" s="32"/>
      <c r="AJ104" s="32"/>
      <c r="AK104" s="32" t="s">
        <v>3</v>
      </c>
      <c r="AL104" s="32"/>
      <c r="AM104" s="32"/>
      <c r="AN104" s="32"/>
      <c r="AO104" s="32"/>
      <c r="AP104" s="32" t="s">
        <v>123</v>
      </c>
      <c r="AQ104" s="32"/>
      <c r="AR104" s="32"/>
      <c r="AS104" s="32"/>
      <c r="AT104" s="32"/>
      <c r="AU104" s="32" t="s">
        <v>4</v>
      </c>
      <c r="AV104" s="32"/>
      <c r="AW104" s="32"/>
      <c r="AX104" s="32"/>
      <c r="AY104" s="32"/>
      <c r="AZ104" s="32" t="s">
        <v>3</v>
      </c>
      <c r="BA104" s="32"/>
      <c r="BB104" s="32"/>
      <c r="BC104" s="32"/>
      <c r="BD104" s="32"/>
      <c r="BE104" s="32" t="s">
        <v>90</v>
      </c>
      <c r="BF104" s="32"/>
      <c r="BG104" s="32"/>
      <c r="BH104" s="32"/>
      <c r="BI104" s="32"/>
      <c r="BJ104" s="32" t="s">
        <v>4</v>
      </c>
      <c r="BK104" s="32"/>
      <c r="BL104" s="32"/>
      <c r="BM104" s="32"/>
      <c r="BN104" s="32"/>
      <c r="BO104" s="32" t="s">
        <v>3</v>
      </c>
      <c r="BP104" s="32"/>
      <c r="BQ104" s="32"/>
      <c r="BR104" s="32"/>
      <c r="BS104" s="32"/>
      <c r="BT104" s="32" t="s">
        <v>97</v>
      </c>
      <c r="BU104" s="32"/>
      <c r="BV104" s="32"/>
      <c r="BW104" s="32"/>
      <c r="BX104" s="32"/>
    </row>
    <row r="105" spans="1:79" ht="15" customHeight="1">
      <c r="A105" s="26">
        <v>1</v>
      </c>
      <c r="B105" s="27"/>
      <c r="C105" s="27"/>
      <c r="D105" s="32">
        <v>2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>
        <v>3</v>
      </c>
      <c r="R105" s="32"/>
      <c r="S105" s="32"/>
      <c r="T105" s="32"/>
      <c r="U105" s="32"/>
      <c r="V105" s="32">
        <v>4</v>
      </c>
      <c r="W105" s="32"/>
      <c r="X105" s="32"/>
      <c r="Y105" s="32"/>
      <c r="Z105" s="32"/>
      <c r="AA105" s="32"/>
      <c r="AB105" s="32"/>
      <c r="AC105" s="32"/>
      <c r="AD105" s="32"/>
      <c r="AE105" s="32"/>
      <c r="AF105" s="32">
        <v>5</v>
      </c>
      <c r="AG105" s="32"/>
      <c r="AH105" s="32"/>
      <c r="AI105" s="32"/>
      <c r="AJ105" s="32"/>
      <c r="AK105" s="32">
        <v>6</v>
      </c>
      <c r="AL105" s="32"/>
      <c r="AM105" s="32"/>
      <c r="AN105" s="32"/>
      <c r="AO105" s="32"/>
      <c r="AP105" s="32">
        <v>7</v>
      </c>
      <c r="AQ105" s="32"/>
      <c r="AR105" s="32"/>
      <c r="AS105" s="32"/>
      <c r="AT105" s="32"/>
      <c r="AU105" s="32">
        <v>8</v>
      </c>
      <c r="AV105" s="32"/>
      <c r="AW105" s="32"/>
      <c r="AX105" s="32"/>
      <c r="AY105" s="32"/>
      <c r="AZ105" s="32">
        <v>9</v>
      </c>
      <c r="BA105" s="32"/>
      <c r="BB105" s="32"/>
      <c r="BC105" s="32"/>
      <c r="BD105" s="32"/>
      <c r="BE105" s="32">
        <v>10</v>
      </c>
      <c r="BF105" s="32"/>
      <c r="BG105" s="32"/>
      <c r="BH105" s="32"/>
      <c r="BI105" s="32"/>
      <c r="BJ105" s="32">
        <v>11</v>
      </c>
      <c r="BK105" s="32"/>
      <c r="BL105" s="32"/>
      <c r="BM105" s="32"/>
      <c r="BN105" s="32"/>
      <c r="BO105" s="32">
        <v>12</v>
      </c>
      <c r="BP105" s="32"/>
      <c r="BQ105" s="32"/>
      <c r="BR105" s="32"/>
      <c r="BS105" s="32"/>
      <c r="BT105" s="32">
        <v>13</v>
      </c>
      <c r="BU105" s="32"/>
      <c r="BV105" s="32"/>
      <c r="BW105" s="32"/>
      <c r="BX105" s="32"/>
    </row>
    <row r="106" spans="1:79" ht="10.5" hidden="1" customHeight="1">
      <c r="A106" s="29" t="s">
        <v>154</v>
      </c>
      <c r="B106" s="30"/>
      <c r="C106" s="30"/>
      <c r="D106" s="32" t="s">
        <v>57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 t="s">
        <v>70</v>
      </c>
      <c r="R106" s="32"/>
      <c r="S106" s="32"/>
      <c r="T106" s="32"/>
      <c r="U106" s="32"/>
      <c r="V106" s="32" t="s">
        <v>71</v>
      </c>
      <c r="W106" s="32"/>
      <c r="X106" s="32"/>
      <c r="Y106" s="32"/>
      <c r="Z106" s="32"/>
      <c r="AA106" s="32"/>
      <c r="AB106" s="32"/>
      <c r="AC106" s="32"/>
      <c r="AD106" s="32"/>
      <c r="AE106" s="32"/>
      <c r="AF106" s="34" t="s">
        <v>111</v>
      </c>
      <c r="AG106" s="34"/>
      <c r="AH106" s="34"/>
      <c r="AI106" s="34"/>
      <c r="AJ106" s="34"/>
      <c r="AK106" s="33" t="s">
        <v>112</v>
      </c>
      <c r="AL106" s="33"/>
      <c r="AM106" s="33"/>
      <c r="AN106" s="33"/>
      <c r="AO106" s="33"/>
      <c r="AP106" s="40" t="s">
        <v>122</v>
      </c>
      <c r="AQ106" s="40"/>
      <c r="AR106" s="40"/>
      <c r="AS106" s="40"/>
      <c r="AT106" s="40"/>
      <c r="AU106" s="34" t="s">
        <v>113</v>
      </c>
      <c r="AV106" s="34"/>
      <c r="AW106" s="34"/>
      <c r="AX106" s="34"/>
      <c r="AY106" s="34"/>
      <c r="AZ106" s="33" t="s">
        <v>114</v>
      </c>
      <c r="BA106" s="33"/>
      <c r="BB106" s="33"/>
      <c r="BC106" s="33"/>
      <c r="BD106" s="33"/>
      <c r="BE106" s="40" t="s">
        <v>122</v>
      </c>
      <c r="BF106" s="40"/>
      <c r="BG106" s="40"/>
      <c r="BH106" s="40"/>
      <c r="BI106" s="40"/>
      <c r="BJ106" s="34" t="s">
        <v>105</v>
      </c>
      <c r="BK106" s="34"/>
      <c r="BL106" s="34"/>
      <c r="BM106" s="34"/>
      <c r="BN106" s="34"/>
      <c r="BO106" s="33" t="s">
        <v>106</v>
      </c>
      <c r="BP106" s="33"/>
      <c r="BQ106" s="33"/>
      <c r="BR106" s="33"/>
      <c r="BS106" s="33"/>
      <c r="BT106" s="40" t="s">
        <v>122</v>
      </c>
      <c r="BU106" s="40"/>
      <c r="BV106" s="40"/>
      <c r="BW106" s="40"/>
      <c r="BX106" s="40"/>
      <c r="CA106" t="s">
        <v>37</v>
      </c>
    </row>
    <row r="107" spans="1:79" s="4" customFormat="1" ht="15" customHeight="1">
      <c r="A107" s="29"/>
      <c r="B107" s="30"/>
      <c r="C107" s="30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CA107" s="4" t="s">
        <v>38</v>
      </c>
    </row>
    <row r="109" spans="1:79" ht="14.25" customHeight="1">
      <c r="A109" s="38" t="s">
        <v>218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</row>
    <row r="110" spans="1:79" ht="23.1" customHeight="1">
      <c r="A110" s="58" t="s">
        <v>6</v>
      </c>
      <c r="B110" s="59"/>
      <c r="C110" s="59"/>
      <c r="D110" s="32" t="s">
        <v>9</v>
      </c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 t="s">
        <v>8</v>
      </c>
      <c r="R110" s="32"/>
      <c r="S110" s="32"/>
      <c r="T110" s="32"/>
      <c r="U110" s="32"/>
      <c r="V110" s="32" t="s">
        <v>7</v>
      </c>
      <c r="W110" s="32"/>
      <c r="X110" s="32"/>
      <c r="Y110" s="32"/>
      <c r="Z110" s="32"/>
      <c r="AA110" s="32"/>
      <c r="AB110" s="32"/>
      <c r="AC110" s="32"/>
      <c r="AD110" s="32"/>
      <c r="AE110" s="32"/>
      <c r="AF110" s="26" t="s">
        <v>209</v>
      </c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8"/>
      <c r="AU110" s="26" t="s">
        <v>214</v>
      </c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8"/>
    </row>
    <row r="111" spans="1:79" ht="28.5" customHeight="1">
      <c r="A111" s="61"/>
      <c r="B111" s="62"/>
      <c r="C111" s="6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 t="s">
        <v>4</v>
      </c>
      <c r="AG111" s="32"/>
      <c r="AH111" s="32"/>
      <c r="AI111" s="32"/>
      <c r="AJ111" s="32"/>
      <c r="AK111" s="32" t="s">
        <v>3</v>
      </c>
      <c r="AL111" s="32"/>
      <c r="AM111" s="32"/>
      <c r="AN111" s="32"/>
      <c r="AO111" s="32"/>
      <c r="AP111" s="32" t="s">
        <v>123</v>
      </c>
      <c r="AQ111" s="32"/>
      <c r="AR111" s="32"/>
      <c r="AS111" s="32"/>
      <c r="AT111" s="32"/>
      <c r="AU111" s="32" t="s">
        <v>4</v>
      </c>
      <c r="AV111" s="32"/>
      <c r="AW111" s="32"/>
      <c r="AX111" s="32"/>
      <c r="AY111" s="32"/>
      <c r="AZ111" s="32" t="s">
        <v>3</v>
      </c>
      <c r="BA111" s="32"/>
      <c r="BB111" s="32"/>
      <c r="BC111" s="32"/>
      <c r="BD111" s="32"/>
      <c r="BE111" s="32" t="s">
        <v>90</v>
      </c>
      <c r="BF111" s="32"/>
      <c r="BG111" s="32"/>
      <c r="BH111" s="32"/>
      <c r="BI111" s="32"/>
    </row>
    <row r="112" spans="1:79" ht="15" customHeight="1">
      <c r="A112" s="26">
        <v>1</v>
      </c>
      <c r="B112" s="27"/>
      <c r="C112" s="27"/>
      <c r="D112" s="32">
        <v>2</v>
      </c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>
        <v>3</v>
      </c>
      <c r="R112" s="32"/>
      <c r="S112" s="32"/>
      <c r="T112" s="32"/>
      <c r="U112" s="32"/>
      <c r="V112" s="32">
        <v>4</v>
      </c>
      <c r="W112" s="32"/>
      <c r="X112" s="32"/>
      <c r="Y112" s="32"/>
      <c r="Z112" s="32"/>
      <c r="AA112" s="32"/>
      <c r="AB112" s="32"/>
      <c r="AC112" s="32"/>
      <c r="AD112" s="32"/>
      <c r="AE112" s="32"/>
      <c r="AF112" s="32">
        <v>5</v>
      </c>
      <c r="AG112" s="32"/>
      <c r="AH112" s="32"/>
      <c r="AI112" s="32"/>
      <c r="AJ112" s="32"/>
      <c r="AK112" s="32">
        <v>6</v>
      </c>
      <c r="AL112" s="32"/>
      <c r="AM112" s="32"/>
      <c r="AN112" s="32"/>
      <c r="AO112" s="32"/>
      <c r="AP112" s="32">
        <v>7</v>
      </c>
      <c r="AQ112" s="32"/>
      <c r="AR112" s="32"/>
      <c r="AS112" s="32"/>
      <c r="AT112" s="32"/>
      <c r="AU112" s="32">
        <v>8</v>
      </c>
      <c r="AV112" s="32"/>
      <c r="AW112" s="32"/>
      <c r="AX112" s="32"/>
      <c r="AY112" s="32"/>
      <c r="AZ112" s="32">
        <v>9</v>
      </c>
      <c r="BA112" s="32"/>
      <c r="BB112" s="32"/>
      <c r="BC112" s="32"/>
      <c r="BD112" s="32"/>
      <c r="BE112" s="32">
        <v>10</v>
      </c>
      <c r="BF112" s="32"/>
      <c r="BG112" s="32"/>
      <c r="BH112" s="32"/>
      <c r="BI112" s="32"/>
    </row>
    <row r="113" spans="1:79" ht="15.75" hidden="1" customHeight="1">
      <c r="A113" s="29" t="s">
        <v>154</v>
      </c>
      <c r="B113" s="30"/>
      <c r="C113" s="30"/>
      <c r="D113" s="32" t="s">
        <v>57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 t="s">
        <v>70</v>
      </c>
      <c r="R113" s="32"/>
      <c r="S113" s="32"/>
      <c r="T113" s="32"/>
      <c r="U113" s="32"/>
      <c r="V113" s="32" t="s">
        <v>71</v>
      </c>
      <c r="W113" s="32"/>
      <c r="X113" s="32"/>
      <c r="Y113" s="32"/>
      <c r="Z113" s="32"/>
      <c r="AA113" s="32"/>
      <c r="AB113" s="32"/>
      <c r="AC113" s="32"/>
      <c r="AD113" s="32"/>
      <c r="AE113" s="32"/>
      <c r="AF113" s="34" t="s">
        <v>107</v>
      </c>
      <c r="AG113" s="34"/>
      <c r="AH113" s="34"/>
      <c r="AI113" s="34"/>
      <c r="AJ113" s="34"/>
      <c r="AK113" s="33" t="s">
        <v>108</v>
      </c>
      <c r="AL113" s="33"/>
      <c r="AM113" s="33"/>
      <c r="AN113" s="33"/>
      <c r="AO113" s="33"/>
      <c r="AP113" s="40" t="s">
        <v>122</v>
      </c>
      <c r="AQ113" s="40"/>
      <c r="AR113" s="40"/>
      <c r="AS113" s="40"/>
      <c r="AT113" s="40"/>
      <c r="AU113" s="34" t="s">
        <v>109</v>
      </c>
      <c r="AV113" s="34"/>
      <c r="AW113" s="34"/>
      <c r="AX113" s="34"/>
      <c r="AY113" s="34"/>
      <c r="AZ113" s="33" t="s">
        <v>110</v>
      </c>
      <c r="BA113" s="33"/>
      <c r="BB113" s="33"/>
      <c r="BC113" s="33"/>
      <c r="BD113" s="33"/>
      <c r="BE113" s="40" t="s">
        <v>122</v>
      </c>
      <c r="BF113" s="40"/>
      <c r="BG113" s="40"/>
      <c r="BH113" s="40"/>
      <c r="BI113" s="40"/>
      <c r="CA113" t="s">
        <v>39</v>
      </c>
    </row>
    <row r="114" spans="1:79" s="4" customFormat="1" ht="15">
      <c r="A114" s="29"/>
      <c r="B114" s="30"/>
      <c r="C114" s="30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CA114" s="4" t="s">
        <v>40</v>
      </c>
    </row>
    <row r="116" spans="1:79" ht="14.25" customHeight="1">
      <c r="A116" s="38" t="s">
        <v>124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</row>
    <row r="117" spans="1:79" ht="15" customHeight="1">
      <c r="A117" s="49" t="s">
        <v>187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</row>
    <row r="118" spans="1:79" ht="18" customHeight="1">
      <c r="A118" s="58" t="s">
        <v>19</v>
      </c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60"/>
      <c r="U118" s="32" t="s">
        <v>188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 t="s">
        <v>191</v>
      </c>
      <c r="AF118" s="32"/>
      <c r="AG118" s="32"/>
      <c r="AH118" s="32"/>
      <c r="AI118" s="32"/>
      <c r="AJ118" s="32"/>
      <c r="AK118" s="32"/>
      <c r="AL118" s="32"/>
      <c r="AM118" s="32"/>
      <c r="AN118" s="32"/>
      <c r="AO118" s="32" t="s">
        <v>198</v>
      </c>
      <c r="AP118" s="32"/>
      <c r="AQ118" s="32"/>
      <c r="AR118" s="32"/>
      <c r="AS118" s="32"/>
      <c r="AT118" s="32"/>
      <c r="AU118" s="32"/>
      <c r="AV118" s="32"/>
      <c r="AW118" s="32"/>
      <c r="AX118" s="32"/>
      <c r="AY118" s="32" t="s">
        <v>209</v>
      </c>
      <c r="AZ118" s="32"/>
      <c r="BA118" s="32"/>
      <c r="BB118" s="32"/>
      <c r="BC118" s="32"/>
      <c r="BD118" s="32"/>
      <c r="BE118" s="32"/>
      <c r="BF118" s="32"/>
      <c r="BG118" s="32"/>
      <c r="BH118" s="32"/>
      <c r="BI118" s="32" t="s">
        <v>214</v>
      </c>
      <c r="BJ118" s="32"/>
      <c r="BK118" s="32"/>
      <c r="BL118" s="32"/>
      <c r="BM118" s="32"/>
      <c r="BN118" s="32"/>
      <c r="BO118" s="32"/>
      <c r="BP118" s="32"/>
      <c r="BQ118" s="32"/>
      <c r="BR118" s="32"/>
    </row>
    <row r="119" spans="1:79" ht="30" customHeight="1">
      <c r="A119" s="61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3"/>
      <c r="U119" s="32" t="s">
        <v>4</v>
      </c>
      <c r="V119" s="32"/>
      <c r="W119" s="32"/>
      <c r="X119" s="32"/>
      <c r="Y119" s="32"/>
      <c r="Z119" s="32" t="s">
        <v>3</v>
      </c>
      <c r="AA119" s="32"/>
      <c r="AB119" s="32"/>
      <c r="AC119" s="32"/>
      <c r="AD119" s="32"/>
      <c r="AE119" s="32" t="s">
        <v>4</v>
      </c>
      <c r="AF119" s="32"/>
      <c r="AG119" s="32"/>
      <c r="AH119" s="32"/>
      <c r="AI119" s="32"/>
      <c r="AJ119" s="32" t="s">
        <v>3</v>
      </c>
      <c r="AK119" s="32"/>
      <c r="AL119" s="32"/>
      <c r="AM119" s="32"/>
      <c r="AN119" s="32"/>
      <c r="AO119" s="32" t="s">
        <v>4</v>
      </c>
      <c r="AP119" s="32"/>
      <c r="AQ119" s="32"/>
      <c r="AR119" s="32"/>
      <c r="AS119" s="32"/>
      <c r="AT119" s="32" t="s">
        <v>3</v>
      </c>
      <c r="AU119" s="32"/>
      <c r="AV119" s="32"/>
      <c r="AW119" s="32"/>
      <c r="AX119" s="32"/>
      <c r="AY119" s="32" t="s">
        <v>4</v>
      </c>
      <c r="AZ119" s="32"/>
      <c r="BA119" s="32"/>
      <c r="BB119" s="32"/>
      <c r="BC119" s="32"/>
      <c r="BD119" s="32" t="s">
        <v>3</v>
      </c>
      <c r="BE119" s="32"/>
      <c r="BF119" s="32"/>
      <c r="BG119" s="32"/>
      <c r="BH119" s="32"/>
      <c r="BI119" s="32" t="s">
        <v>4</v>
      </c>
      <c r="BJ119" s="32"/>
      <c r="BK119" s="32"/>
      <c r="BL119" s="32"/>
      <c r="BM119" s="32"/>
      <c r="BN119" s="32" t="s">
        <v>3</v>
      </c>
      <c r="BO119" s="32"/>
      <c r="BP119" s="32"/>
      <c r="BQ119" s="32"/>
      <c r="BR119" s="32"/>
    </row>
    <row r="120" spans="1:79" ht="15" customHeight="1">
      <c r="A120" s="26">
        <v>1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8"/>
      <c r="U120" s="32">
        <v>2</v>
      </c>
      <c r="V120" s="32"/>
      <c r="W120" s="32"/>
      <c r="X120" s="32"/>
      <c r="Y120" s="32"/>
      <c r="Z120" s="32">
        <v>3</v>
      </c>
      <c r="AA120" s="32"/>
      <c r="AB120" s="32"/>
      <c r="AC120" s="32"/>
      <c r="AD120" s="32"/>
      <c r="AE120" s="32">
        <v>4</v>
      </c>
      <c r="AF120" s="32"/>
      <c r="AG120" s="32"/>
      <c r="AH120" s="32"/>
      <c r="AI120" s="32"/>
      <c r="AJ120" s="32">
        <v>5</v>
      </c>
      <c r="AK120" s="32"/>
      <c r="AL120" s="32"/>
      <c r="AM120" s="32"/>
      <c r="AN120" s="32"/>
      <c r="AO120" s="32">
        <v>6</v>
      </c>
      <c r="AP120" s="32"/>
      <c r="AQ120" s="32"/>
      <c r="AR120" s="32"/>
      <c r="AS120" s="32"/>
      <c r="AT120" s="32">
        <v>7</v>
      </c>
      <c r="AU120" s="32"/>
      <c r="AV120" s="32"/>
      <c r="AW120" s="32"/>
      <c r="AX120" s="32"/>
      <c r="AY120" s="32">
        <v>8</v>
      </c>
      <c r="AZ120" s="32"/>
      <c r="BA120" s="32"/>
      <c r="BB120" s="32"/>
      <c r="BC120" s="32"/>
      <c r="BD120" s="32">
        <v>9</v>
      </c>
      <c r="BE120" s="32"/>
      <c r="BF120" s="32"/>
      <c r="BG120" s="32"/>
      <c r="BH120" s="32"/>
      <c r="BI120" s="32">
        <v>10</v>
      </c>
      <c r="BJ120" s="32"/>
      <c r="BK120" s="32"/>
      <c r="BL120" s="32"/>
      <c r="BM120" s="32"/>
      <c r="BN120" s="32">
        <v>11</v>
      </c>
      <c r="BO120" s="32"/>
      <c r="BP120" s="32"/>
      <c r="BQ120" s="32"/>
      <c r="BR120" s="32"/>
    </row>
    <row r="121" spans="1:79" s="1" customFormat="1" ht="15.75" hidden="1" customHeight="1">
      <c r="A121" s="29" t="s">
        <v>57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1"/>
      <c r="U121" s="34" t="s">
        <v>65</v>
      </c>
      <c r="V121" s="34"/>
      <c r="W121" s="34"/>
      <c r="X121" s="34"/>
      <c r="Y121" s="34"/>
      <c r="Z121" s="33" t="s">
        <v>66</v>
      </c>
      <c r="AA121" s="33"/>
      <c r="AB121" s="33"/>
      <c r="AC121" s="33"/>
      <c r="AD121" s="33"/>
      <c r="AE121" s="34" t="s">
        <v>67</v>
      </c>
      <c r="AF121" s="34"/>
      <c r="AG121" s="34"/>
      <c r="AH121" s="34"/>
      <c r="AI121" s="34"/>
      <c r="AJ121" s="33" t="s">
        <v>68</v>
      </c>
      <c r="AK121" s="33"/>
      <c r="AL121" s="33"/>
      <c r="AM121" s="33"/>
      <c r="AN121" s="33"/>
      <c r="AO121" s="34" t="s">
        <v>58</v>
      </c>
      <c r="AP121" s="34"/>
      <c r="AQ121" s="34"/>
      <c r="AR121" s="34"/>
      <c r="AS121" s="34"/>
      <c r="AT121" s="33" t="s">
        <v>59</v>
      </c>
      <c r="AU121" s="33"/>
      <c r="AV121" s="33"/>
      <c r="AW121" s="33"/>
      <c r="AX121" s="33"/>
      <c r="AY121" s="34" t="s">
        <v>60</v>
      </c>
      <c r="AZ121" s="34"/>
      <c r="BA121" s="34"/>
      <c r="BB121" s="34"/>
      <c r="BC121" s="34"/>
      <c r="BD121" s="33" t="s">
        <v>61</v>
      </c>
      <c r="BE121" s="33"/>
      <c r="BF121" s="33"/>
      <c r="BG121" s="33"/>
      <c r="BH121" s="33"/>
      <c r="BI121" s="34" t="s">
        <v>62</v>
      </c>
      <c r="BJ121" s="34"/>
      <c r="BK121" s="34"/>
      <c r="BL121" s="34"/>
      <c r="BM121" s="34"/>
      <c r="BN121" s="33" t="s">
        <v>63</v>
      </c>
      <c r="BO121" s="33"/>
      <c r="BP121" s="33"/>
      <c r="BQ121" s="33"/>
      <c r="BR121" s="33"/>
      <c r="CA121" t="s">
        <v>41</v>
      </c>
    </row>
    <row r="122" spans="1:79" s="6" customFormat="1" ht="12.75" customHeight="1">
      <c r="A122" s="84" t="s">
        <v>147</v>
      </c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3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108"/>
      <c r="BQ122" s="108"/>
      <c r="BR122" s="108"/>
      <c r="CA122" s="6" t="s">
        <v>42</v>
      </c>
    </row>
    <row r="123" spans="1:79" s="96" customFormat="1" ht="38.25" customHeight="1">
      <c r="A123" s="89" t="s">
        <v>177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1"/>
      <c r="U123" s="109" t="s">
        <v>172</v>
      </c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 t="s">
        <v>172</v>
      </c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 t="s">
        <v>172</v>
      </c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 t="s">
        <v>172</v>
      </c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 t="s">
        <v>172</v>
      </c>
      <c r="BJ123" s="109"/>
      <c r="BK123" s="109"/>
      <c r="BL123" s="109"/>
      <c r="BM123" s="109"/>
      <c r="BN123" s="109"/>
      <c r="BO123" s="109"/>
      <c r="BP123" s="109"/>
      <c r="BQ123" s="109"/>
      <c r="BR123" s="109"/>
    </row>
    <row r="126" spans="1:79" ht="14.25" customHeight="1">
      <c r="A126" s="38" t="s">
        <v>125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</row>
    <row r="127" spans="1:79" ht="15" customHeight="1">
      <c r="A127" s="58" t="s">
        <v>6</v>
      </c>
      <c r="B127" s="59"/>
      <c r="C127" s="59"/>
      <c r="D127" s="58" t="s">
        <v>10</v>
      </c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60"/>
      <c r="W127" s="32" t="s">
        <v>188</v>
      </c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 t="s">
        <v>192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 t="s">
        <v>203</v>
      </c>
      <c r="AV127" s="32"/>
      <c r="AW127" s="32"/>
      <c r="AX127" s="32"/>
      <c r="AY127" s="32"/>
      <c r="AZ127" s="32"/>
      <c r="BA127" s="32" t="s">
        <v>210</v>
      </c>
      <c r="BB127" s="32"/>
      <c r="BC127" s="32"/>
      <c r="BD127" s="32"/>
      <c r="BE127" s="32"/>
      <c r="BF127" s="32"/>
      <c r="BG127" s="32" t="s">
        <v>219</v>
      </c>
      <c r="BH127" s="32"/>
      <c r="BI127" s="32"/>
      <c r="BJ127" s="32"/>
      <c r="BK127" s="32"/>
      <c r="BL127" s="32"/>
    </row>
    <row r="128" spans="1:79" ht="15" customHeight="1">
      <c r="A128" s="74"/>
      <c r="B128" s="75"/>
      <c r="C128" s="75"/>
      <c r="D128" s="74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6"/>
      <c r="W128" s="32" t="s">
        <v>4</v>
      </c>
      <c r="X128" s="32"/>
      <c r="Y128" s="32"/>
      <c r="Z128" s="32"/>
      <c r="AA128" s="32"/>
      <c r="AB128" s="32"/>
      <c r="AC128" s="32" t="s">
        <v>3</v>
      </c>
      <c r="AD128" s="32"/>
      <c r="AE128" s="32"/>
      <c r="AF128" s="32"/>
      <c r="AG128" s="32"/>
      <c r="AH128" s="32"/>
      <c r="AI128" s="32" t="s">
        <v>4</v>
      </c>
      <c r="AJ128" s="32"/>
      <c r="AK128" s="32"/>
      <c r="AL128" s="32"/>
      <c r="AM128" s="32"/>
      <c r="AN128" s="32"/>
      <c r="AO128" s="32" t="s">
        <v>3</v>
      </c>
      <c r="AP128" s="32"/>
      <c r="AQ128" s="32"/>
      <c r="AR128" s="32"/>
      <c r="AS128" s="32"/>
      <c r="AT128" s="32"/>
      <c r="AU128" s="45" t="s">
        <v>4</v>
      </c>
      <c r="AV128" s="45"/>
      <c r="AW128" s="45"/>
      <c r="AX128" s="45" t="s">
        <v>3</v>
      </c>
      <c r="AY128" s="45"/>
      <c r="AZ128" s="45"/>
      <c r="BA128" s="45" t="s">
        <v>4</v>
      </c>
      <c r="BB128" s="45"/>
      <c r="BC128" s="45"/>
      <c r="BD128" s="45" t="s">
        <v>3</v>
      </c>
      <c r="BE128" s="45"/>
      <c r="BF128" s="45"/>
      <c r="BG128" s="45" t="s">
        <v>4</v>
      </c>
      <c r="BH128" s="45"/>
      <c r="BI128" s="45"/>
      <c r="BJ128" s="45" t="s">
        <v>3</v>
      </c>
      <c r="BK128" s="45"/>
      <c r="BL128" s="45"/>
    </row>
    <row r="129" spans="1:79" ht="57" customHeight="1">
      <c r="A129" s="61"/>
      <c r="B129" s="62"/>
      <c r="C129" s="62"/>
      <c r="D129" s="61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3"/>
      <c r="W129" s="32" t="s">
        <v>12</v>
      </c>
      <c r="X129" s="32"/>
      <c r="Y129" s="32"/>
      <c r="Z129" s="32" t="s">
        <v>11</v>
      </c>
      <c r="AA129" s="32"/>
      <c r="AB129" s="32"/>
      <c r="AC129" s="32" t="s">
        <v>12</v>
      </c>
      <c r="AD129" s="32"/>
      <c r="AE129" s="32"/>
      <c r="AF129" s="32" t="s">
        <v>11</v>
      </c>
      <c r="AG129" s="32"/>
      <c r="AH129" s="32"/>
      <c r="AI129" s="32" t="s">
        <v>12</v>
      </c>
      <c r="AJ129" s="32"/>
      <c r="AK129" s="32"/>
      <c r="AL129" s="32" t="s">
        <v>11</v>
      </c>
      <c r="AM129" s="32"/>
      <c r="AN129" s="32"/>
      <c r="AO129" s="32" t="s">
        <v>12</v>
      </c>
      <c r="AP129" s="32"/>
      <c r="AQ129" s="32"/>
      <c r="AR129" s="32" t="s">
        <v>11</v>
      </c>
      <c r="AS129" s="32"/>
      <c r="AT129" s="32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</row>
    <row r="130" spans="1:79" ht="15" customHeight="1">
      <c r="A130" s="26">
        <v>1</v>
      </c>
      <c r="B130" s="27"/>
      <c r="C130" s="27"/>
      <c r="D130" s="26">
        <v>2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8"/>
      <c r="W130" s="32">
        <v>3</v>
      </c>
      <c r="X130" s="32"/>
      <c r="Y130" s="32"/>
      <c r="Z130" s="32">
        <v>4</v>
      </c>
      <c r="AA130" s="32"/>
      <c r="AB130" s="32"/>
      <c r="AC130" s="32">
        <v>5</v>
      </c>
      <c r="AD130" s="32"/>
      <c r="AE130" s="32"/>
      <c r="AF130" s="32">
        <v>6</v>
      </c>
      <c r="AG130" s="32"/>
      <c r="AH130" s="32"/>
      <c r="AI130" s="32">
        <v>7</v>
      </c>
      <c r="AJ130" s="32"/>
      <c r="AK130" s="32"/>
      <c r="AL130" s="32">
        <v>8</v>
      </c>
      <c r="AM130" s="32"/>
      <c r="AN130" s="32"/>
      <c r="AO130" s="32">
        <v>9</v>
      </c>
      <c r="AP130" s="32"/>
      <c r="AQ130" s="32"/>
      <c r="AR130" s="32">
        <v>10</v>
      </c>
      <c r="AS130" s="32"/>
      <c r="AT130" s="32"/>
      <c r="AU130" s="32">
        <v>11</v>
      </c>
      <c r="AV130" s="32"/>
      <c r="AW130" s="32"/>
      <c r="AX130" s="32">
        <v>12</v>
      </c>
      <c r="AY130" s="32"/>
      <c r="AZ130" s="32"/>
      <c r="BA130" s="32">
        <v>13</v>
      </c>
      <c r="BB130" s="32"/>
      <c r="BC130" s="32"/>
      <c r="BD130" s="32">
        <v>14</v>
      </c>
      <c r="BE130" s="32"/>
      <c r="BF130" s="32"/>
      <c r="BG130" s="32">
        <v>15</v>
      </c>
      <c r="BH130" s="32"/>
      <c r="BI130" s="32"/>
      <c r="BJ130" s="32">
        <v>16</v>
      </c>
      <c r="BK130" s="32"/>
      <c r="BL130" s="32"/>
    </row>
    <row r="131" spans="1:79" s="1" customFormat="1" ht="12.75" hidden="1" customHeight="1">
      <c r="A131" s="29" t="s">
        <v>69</v>
      </c>
      <c r="B131" s="30"/>
      <c r="C131" s="30"/>
      <c r="D131" s="29" t="s">
        <v>57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1"/>
      <c r="W131" s="34" t="s">
        <v>72</v>
      </c>
      <c r="X131" s="34"/>
      <c r="Y131" s="34"/>
      <c r="Z131" s="34" t="s">
        <v>73</v>
      </c>
      <c r="AA131" s="34"/>
      <c r="AB131" s="34"/>
      <c r="AC131" s="33" t="s">
        <v>74</v>
      </c>
      <c r="AD131" s="33"/>
      <c r="AE131" s="33"/>
      <c r="AF131" s="33" t="s">
        <v>75</v>
      </c>
      <c r="AG131" s="33"/>
      <c r="AH131" s="33"/>
      <c r="AI131" s="34" t="s">
        <v>76</v>
      </c>
      <c r="AJ131" s="34"/>
      <c r="AK131" s="34"/>
      <c r="AL131" s="34" t="s">
        <v>77</v>
      </c>
      <c r="AM131" s="34"/>
      <c r="AN131" s="34"/>
      <c r="AO131" s="33" t="s">
        <v>104</v>
      </c>
      <c r="AP131" s="33"/>
      <c r="AQ131" s="33"/>
      <c r="AR131" s="33" t="s">
        <v>78</v>
      </c>
      <c r="AS131" s="33"/>
      <c r="AT131" s="33"/>
      <c r="AU131" s="34" t="s">
        <v>105</v>
      </c>
      <c r="AV131" s="34"/>
      <c r="AW131" s="34"/>
      <c r="AX131" s="33" t="s">
        <v>106</v>
      </c>
      <c r="AY131" s="33"/>
      <c r="AZ131" s="33"/>
      <c r="BA131" s="34" t="s">
        <v>107</v>
      </c>
      <c r="BB131" s="34"/>
      <c r="BC131" s="34"/>
      <c r="BD131" s="33" t="s">
        <v>108</v>
      </c>
      <c r="BE131" s="33"/>
      <c r="BF131" s="33"/>
      <c r="BG131" s="34" t="s">
        <v>109</v>
      </c>
      <c r="BH131" s="34"/>
      <c r="BI131" s="34"/>
      <c r="BJ131" s="33" t="s">
        <v>110</v>
      </c>
      <c r="BK131" s="33"/>
      <c r="BL131" s="33"/>
      <c r="CA131" s="1" t="s">
        <v>103</v>
      </c>
    </row>
    <row r="132" spans="1:79" s="6" customFormat="1" ht="12.75" customHeight="1">
      <c r="A132" s="84">
        <v>1</v>
      </c>
      <c r="B132" s="82"/>
      <c r="C132" s="82"/>
      <c r="D132" s="97" t="s">
        <v>178</v>
      </c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9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CA132" s="6" t="s">
        <v>43</v>
      </c>
    </row>
    <row r="133" spans="1:79" s="96" customFormat="1" ht="25.5" customHeight="1">
      <c r="A133" s="86">
        <v>2</v>
      </c>
      <c r="B133" s="87"/>
      <c r="C133" s="87"/>
      <c r="D133" s="89" t="s">
        <v>179</v>
      </c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1"/>
      <c r="W133" s="111" t="s">
        <v>172</v>
      </c>
      <c r="X133" s="111"/>
      <c r="Y133" s="111"/>
      <c r="Z133" s="111" t="s">
        <v>172</v>
      </c>
      <c r="AA133" s="111"/>
      <c r="AB133" s="111"/>
      <c r="AC133" s="111"/>
      <c r="AD133" s="111"/>
      <c r="AE133" s="111"/>
      <c r="AF133" s="111"/>
      <c r="AG133" s="111"/>
      <c r="AH133" s="111"/>
      <c r="AI133" s="111" t="s">
        <v>172</v>
      </c>
      <c r="AJ133" s="111"/>
      <c r="AK133" s="111"/>
      <c r="AL133" s="111" t="s">
        <v>172</v>
      </c>
      <c r="AM133" s="111"/>
      <c r="AN133" s="111"/>
      <c r="AO133" s="111"/>
      <c r="AP133" s="111"/>
      <c r="AQ133" s="111"/>
      <c r="AR133" s="111"/>
      <c r="AS133" s="111"/>
      <c r="AT133" s="111"/>
      <c r="AU133" s="111" t="s">
        <v>172</v>
      </c>
      <c r="AV133" s="111"/>
      <c r="AW133" s="111"/>
      <c r="AX133" s="111"/>
      <c r="AY133" s="111"/>
      <c r="AZ133" s="111"/>
      <c r="BA133" s="111" t="s">
        <v>172</v>
      </c>
      <c r="BB133" s="111"/>
      <c r="BC133" s="111"/>
      <c r="BD133" s="111"/>
      <c r="BE133" s="111"/>
      <c r="BF133" s="111"/>
      <c r="BG133" s="111" t="s">
        <v>172</v>
      </c>
      <c r="BH133" s="111"/>
      <c r="BI133" s="111"/>
      <c r="BJ133" s="111"/>
      <c r="BK133" s="111"/>
      <c r="BL133" s="111"/>
    </row>
    <row r="136" spans="1:79" ht="14.25" customHeight="1">
      <c r="A136" s="38" t="s">
        <v>153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</row>
    <row r="137" spans="1:79" ht="14.25" customHeight="1">
      <c r="A137" s="38" t="s">
        <v>204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</row>
    <row r="138" spans="1:79" ht="15" customHeight="1">
      <c r="A138" s="36" t="s">
        <v>187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</row>
    <row r="139" spans="1:79" ht="15" customHeight="1">
      <c r="A139" s="32" t="s">
        <v>6</v>
      </c>
      <c r="B139" s="32"/>
      <c r="C139" s="32"/>
      <c r="D139" s="32"/>
      <c r="E139" s="32"/>
      <c r="F139" s="32"/>
      <c r="G139" s="32" t="s">
        <v>126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 t="s">
        <v>13</v>
      </c>
      <c r="U139" s="32"/>
      <c r="V139" s="32"/>
      <c r="W139" s="32"/>
      <c r="X139" s="32"/>
      <c r="Y139" s="32"/>
      <c r="Z139" s="32"/>
      <c r="AA139" s="26" t="s">
        <v>188</v>
      </c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3"/>
      <c r="AP139" s="26" t="s">
        <v>191</v>
      </c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8"/>
      <c r="BE139" s="26" t="s">
        <v>198</v>
      </c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8"/>
    </row>
    <row r="140" spans="1:79" ht="32.1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 t="s">
        <v>4</v>
      </c>
      <c r="AB140" s="32"/>
      <c r="AC140" s="32"/>
      <c r="AD140" s="32"/>
      <c r="AE140" s="32"/>
      <c r="AF140" s="32" t="s">
        <v>3</v>
      </c>
      <c r="AG140" s="32"/>
      <c r="AH140" s="32"/>
      <c r="AI140" s="32"/>
      <c r="AJ140" s="32"/>
      <c r="AK140" s="32" t="s">
        <v>89</v>
      </c>
      <c r="AL140" s="32"/>
      <c r="AM140" s="32"/>
      <c r="AN140" s="32"/>
      <c r="AO140" s="32"/>
      <c r="AP140" s="32" t="s">
        <v>4</v>
      </c>
      <c r="AQ140" s="32"/>
      <c r="AR140" s="32"/>
      <c r="AS140" s="32"/>
      <c r="AT140" s="32"/>
      <c r="AU140" s="32" t="s">
        <v>3</v>
      </c>
      <c r="AV140" s="32"/>
      <c r="AW140" s="32"/>
      <c r="AX140" s="32"/>
      <c r="AY140" s="32"/>
      <c r="AZ140" s="32" t="s">
        <v>96</v>
      </c>
      <c r="BA140" s="32"/>
      <c r="BB140" s="32"/>
      <c r="BC140" s="32"/>
      <c r="BD140" s="32"/>
      <c r="BE140" s="32" t="s">
        <v>4</v>
      </c>
      <c r="BF140" s="32"/>
      <c r="BG140" s="32"/>
      <c r="BH140" s="32"/>
      <c r="BI140" s="32"/>
      <c r="BJ140" s="32" t="s">
        <v>3</v>
      </c>
      <c r="BK140" s="32"/>
      <c r="BL140" s="32"/>
      <c r="BM140" s="32"/>
      <c r="BN140" s="32"/>
      <c r="BO140" s="32" t="s">
        <v>127</v>
      </c>
      <c r="BP140" s="32"/>
      <c r="BQ140" s="32"/>
      <c r="BR140" s="32"/>
      <c r="BS140" s="32"/>
    </row>
    <row r="141" spans="1:79" ht="15" customHeight="1">
      <c r="A141" s="32">
        <v>1</v>
      </c>
      <c r="B141" s="32"/>
      <c r="C141" s="32"/>
      <c r="D141" s="32"/>
      <c r="E141" s="32"/>
      <c r="F141" s="32"/>
      <c r="G141" s="32">
        <v>2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>
        <v>3</v>
      </c>
      <c r="U141" s="32"/>
      <c r="V141" s="32"/>
      <c r="W141" s="32"/>
      <c r="X141" s="32"/>
      <c r="Y141" s="32"/>
      <c r="Z141" s="32"/>
      <c r="AA141" s="32">
        <v>4</v>
      </c>
      <c r="AB141" s="32"/>
      <c r="AC141" s="32"/>
      <c r="AD141" s="32"/>
      <c r="AE141" s="32"/>
      <c r="AF141" s="32">
        <v>5</v>
      </c>
      <c r="AG141" s="32"/>
      <c r="AH141" s="32"/>
      <c r="AI141" s="32"/>
      <c r="AJ141" s="32"/>
      <c r="AK141" s="32">
        <v>6</v>
      </c>
      <c r="AL141" s="32"/>
      <c r="AM141" s="32"/>
      <c r="AN141" s="32"/>
      <c r="AO141" s="32"/>
      <c r="AP141" s="32">
        <v>7</v>
      </c>
      <c r="AQ141" s="32"/>
      <c r="AR141" s="32"/>
      <c r="AS141" s="32"/>
      <c r="AT141" s="32"/>
      <c r="AU141" s="32">
        <v>8</v>
      </c>
      <c r="AV141" s="32"/>
      <c r="AW141" s="32"/>
      <c r="AX141" s="32"/>
      <c r="AY141" s="32"/>
      <c r="AZ141" s="32">
        <v>9</v>
      </c>
      <c r="BA141" s="32"/>
      <c r="BB141" s="32"/>
      <c r="BC141" s="32"/>
      <c r="BD141" s="32"/>
      <c r="BE141" s="32">
        <v>10</v>
      </c>
      <c r="BF141" s="32"/>
      <c r="BG141" s="32"/>
      <c r="BH141" s="32"/>
      <c r="BI141" s="32"/>
      <c r="BJ141" s="32">
        <v>11</v>
      </c>
      <c r="BK141" s="32"/>
      <c r="BL141" s="32"/>
      <c r="BM141" s="32"/>
      <c r="BN141" s="32"/>
      <c r="BO141" s="32">
        <v>12</v>
      </c>
      <c r="BP141" s="32"/>
      <c r="BQ141" s="32"/>
      <c r="BR141" s="32"/>
      <c r="BS141" s="32"/>
    </row>
    <row r="142" spans="1:79" s="1" customFormat="1" ht="15" hidden="1" customHeight="1">
      <c r="A142" s="34" t="s">
        <v>69</v>
      </c>
      <c r="B142" s="34"/>
      <c r="C142" s="34"/>
      <c r="D142" s="34"/>
      <c r="E142" s="34"/>
      <c r="F142" s="34"/>
      <c r="G142" s="70" t="s">
        <v>57</v>
      </c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 t="s">
        <v>79</v>
      </c>
      <c r="U142" s="70"/>
      <c r="V142" s="70"/>
      <c r="W142" s="70"/>
      <c r="X142" s="70"/>
      <c r="Y142" s="70"/>
      <c r="Z142" s="70"/>
      <c r="AA142" s="33" t="s">
        <v>65</v>
      </c>
      <c r="AB142" s="33"/>
      <c r="AC142" s="33"/>
      <c r="AD142" s="33"/>
      <c r="AE142" s="33"/>
      <c r="AF142" s="33" t="s">
        <v>66</v>
      </c>
      <c r="AG142" s="33"/>
      <c r="AH142" s="33"/>
      <c r="AI142" s="33"/>
      <c r="AJ142" s="33"/>
      <c r="AK142" s="40" t="s">
        <v>122</v>
      </c>
      <c r="AL142" s="40"/>
      <c r="AM142" s="40"/>
      <c r="AN142" s="40"/>
      <c r="AO142" s="40"/>
      <c r="AP142" s="33" t="s">
        <v>67</v>
      </c>
      <c r="AQ142" s="33"/>
      <c r="AR142" s="33"/>
      <c r="AS142" s="33"/>
      <c r="AT142" s="33"/>
      <c r="AU142" s="33" t="s">
        <v>68</v>
      </c>
      <c r="AV142" s="33"/>
      <c r="AW142" s="33"/>
      <c r="AX142" s="33"/>
      <c r="AY142" s="33"/>
      <c r="AZ142" s="40" t="s">
        <v>122</v>
      </c>
      <c r="BA142" s="40"/>
      <c r="BB142" s="40"/>
      <c r="BC142" s="40"/>
      <c r="BD142" s="40"/>
      <c r="BE142" s="33" t="s">
        <v>58</v>
      </c>
      <c r="BF142" s="33"/>
      <c r="BG142" s="33"/>
      <c r="BH142" s="33"/>
      <c r="BI142" s="33"/>
      <c r="BJ142" s="33" t="s">
        <v>59</v>
      </c>
      <c r="BK142" s="33"/>
      <c r="BL142" s="33"/>
      <c r="BM142" s="33"/>
      <c r="BN142" s="33"/>
      <c r="BO142" s="40" t="s">
        <v>122</v>
      </c>
      <c r="BP142" s="40"/>
      <c r="BQ142" s="40"/>
      <c r="BR142" s="40"/>
      <c r="BS142" s="40"/>
      <c r="CA142" s="1" t="s">
        <v>44</v>
      </c>
    </row>
    <row r="143" spans="1:79" s="6" customFormat="1" ht="12.75" customHeight="1">
      <c r="A143" s="85"/>
      <c r="B143" s="85"/>
      <c r="C143" s="85"/>
      <c r="D143" s="85"/>
      <c r="E143" s="85"/>
      <c r="F143" s="85"/>
      <c r="G143" s="112" t="s">
        <v>147</v>
      </c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3"/>
      <c r="U143" s="113"/>
      <c r="V143" s="113"/>
      <c r="W143" s="113"/>
      <c r="X143" s="113"/>
      <c r="Y143" s="113"/>
      <c r="Z143" s="113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>
        <f>IF(ISNUMBER(AA143),AA143,0)+IF(ISNUMBER(AF143),AF143,0)</f>
        <v>0</v>
      </c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>
        <f>IF(ISNUMBER(AP143),AP143,0)+IF(ISNUMBER(AU143),AU143,0)</f>
        <v>0</v>
      </c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>
        <f>IF(ISNUMBER(BE143),BE143,0)+IF(ISNUMBER(BJ143),BJ143,0)</f>
        <v>0</v>
      </c>
      <c r="BP143" s="108"/>
      <c r="BQ143" s="108"/>
      <c r="BR143" s="108"/>
      <c r="BS143" s="108"/>
      <c r="CA143" s="6" t="s">
        <v>45</v>
      </c>
    </row>
    <row r="145" spans="1:79" ht="13.5" customHeight="1">
      <c r="A145" s="38" t="s">
        <v>220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</row>
    <row r="146" spans="1:79" ht="15" customHeight="1">
      <c r="A146" s="49" t="s">
        <v>187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</row>
    <row r="147" spans="1:79" ht="15" customHeight="1">
      <c r="A147" s="32" t="s">
        <v>6</v>
      </c>
      <c r="B147" s="32"/>
      <c r="C147" s="32"/>
      <c r="D147" s="32"/>
      <c r="E147" s="32"/>
      <c r="F147" s="32"/>
      <c r="G147" s="32" t="s">
        <v>126</v>
      </c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 t="s">
        <v>13</v>
      </c>
      <c r="U147" s="32"/>
      <c r="V147" s="32"/>
      <c r="W147" s="32"/>
      <c r="X147" s="32"/>
      <c r="Y147" s="32"/>
      <c r="Z147" s="32"/>
      <c r="AA147" s="26" t="s">
        <v>209</v>
      </c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3"/>
      <c r="AP147" s="26" t="s">
        <v>214</v>
      </c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8"/>
    </row>
    <row r="148" spans="1:79" ht="32.1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 t="s">
        <v>4</v>
      </c>
      <c r="AB148" s="32"/>
      <c r="AC148" s="32"/>
      <c r="AD148" s="32"/>
      <c r="AE148" s="32"/>
      <c r="AF148" s="32" t="s">
        <v>3</v>
      </c>
      <c r="AG148" s="32"/>
      <c r="AH148" s="32"/>
      <c r="AI148" s="32"/>
      <c r="AJ148" s="32"/>
      <c r="AK148" s="32" t="s">
        <v>89</v>
      </c>
      <c r="AL148" s="32"/>
      <c r="AM148" s="32"/>
      <c r="AN148" s="32"/>
      <c r="AO148" s="32"/>
      <c r="AP148" s="32" t="s">
        <v>4</v>
      </c>
      <c r="AQ148" s="32"/>
      <c r="AR148" s="32"/>
      <c r="AS148" s="32"/>
      <c r="AT148" s="32"/>
      <c r="AU148" s="32" t="s">
        <v>3</v>
      </c>
      <c r="AV148" s="32"/>
      <c r="AW148" s="32"/>
      <c r="AX148" s="32"/>
      <c r="AY148" s="32"/>
      <c r="AZ148" s="32" t="s">
        <v>96</v>
      </c>
      <c r="BA148" s="32"/>
      <c r="BB148" s="32"/>
      <c r="BC148" s="32"/>
      <c r="BD148" s="32"/>
    </row>
    <row r="149" spans="1:79" ht="15" customHeight="1">
      <c r="A149" s="32">
        <v>1</v>
      </c>
      <c r="B149" s="32"/>
      <c r="C149" s="32"/>
      <c r="D149" s="32"/>
      <c r="E149" s="32"/>
      <c r="F149" s="32"/>
      <c r="G149" s="32">
        <v>2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>
        <v>3</v>
      </c>
      <c r="U149" s="32"/>
      <c r="V149" s="32"/>
      <c r="W149" s="32"/>
      <c r="X149" s="32"/>
      <c r="Y149" s="32"/>
      <c r="Z149" s="32"/>
      <c r="AA149" s="32">
        <v>4</v>
      </c>
      <c r="AB149" s="32"/>
      <c r="AC149" s="32"/>
      <c r="AD149" s="32"/>
      <c r="AE149" s="32"/>
      <c r="AF149" s="32">
        <v>5</v>
      </c>
      <c r="AG149" s="32"/>
      <c r="AH149" s="32"/>
      <c r="AI149" s="32"/>
      <c r="AJ149" s="32"/>
      <c r="AK149" s="32">
        <v>6</v>
      </c>
      <c r="AL149" s="32"/>
      <c r="AM149" s="32"/>
      <c r="AN149" s="32"/>
      <c r="AO149" s="32"/>
      <c r="AP149" s="32">
        <v>7</v>
      </c>
      <c r="AQ149" s="32"/>
      <c r="AR149" s="32"/>
      <c r="AS149" s="32"/>
      <c r="AT149" s="32"/>
      <c r="AU149" s="32">
        <v>8</v>
      </c>
      <c r="AV149" s="32"/>
      <c r="AW149" s="32"/>
      <c r="AX149" s="32"/>
      <c r="AY149" s="32"/>
      <c r="AZ149" s="32">
        <v>9</v>
      </c>
      <c r="BA149" s="32"/>
      <c r="BB149" s="32"/>
      <c r="BC149" s="32"/>
      <c r="BD149" s="32"/>
    </row>
    <row r="150" spans="1:79" s="1" customFormat="1" ht="12" hidden="1" customHeight="1">
      <c r="A150" s="34" t="s">
        <v>69</v>
      </c>
      <c r="B150" s="34"/>
      <c r="C150" s="34"/>
      <c r="D150" s="34"/>
      <c r="E150" s="34"/>
      <c r="F150" s="34"/>
      <c r="G150" s="70" t="s">
        <v>57</v>
      </c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 t="s">
        <v>79</v>
      </c>
      <c r="U150" s="70"/>
      <c r="V150" s="70"/>
      <c r="W150" s="70"/>
      <c r="X150" s="70"/>
      <c r="Y150" s="70"/>
      <c r="Z150" s="70"/>
      <c r="AA150" s="33" t="s">
        <v>60</v>
      </c>
      <c r="AB150" s="33"/>
      <c r="AC150" s="33"/>
      <c r="AD150" s="33"/>
      <c r="AE150" s="33"/>
      <c r="AF150" s="33" t="s">
        <v>61</v>
      </c>
      <c r="AG150" s="33"/>
      <c r="AH150" s="33"/>
      <c r="AI150" s="33"/>
      <c r="AJ150" s="33"/>
      <c r="AK150" s="40" t="s">
        <v>122</v>
      </c>
      <c r="AL150" s="40"/>
      <c r="AM150" s="40"/>
      <c r="AN150" s="40"/>
      <c r="AO150" s="40"/>
      <c r="AP150" s="33" t="s">
        <v>62</v>
      </c>
      <c r="AQ150" s="33"/>
      <c r="AR150" s="33"/>
      <c r="AS150" s="33"/>
      <c r="AT150" s="33"/>
      <c r="AU150" s="33" t="s">
        <v>63</v>
      </c>
      <c r="AV150" s="33"/>
      <c r="AW150" s="33"/>
      <c r="AX150" s="33"/>
      <c r="AY150" s="33"/>
      <c r="AZ150" s="40" t="s">
        <v>122</v>
      </c>
      <c r="BA150" s="40"/>
      <c r="BB150" s="40"/>
      <c r="BC150" s="40"/>
      <c r="BD150" s="40"/>
      <c r="CA150" s="1" t="s">
        <v>46</v>
      </c>
    </row>
    <row r="151" spans="1:79" s="6" customFormat="1">
      <c r="A151" s="85"/>
      <c r="B151" s="85"/>
      <c r="C151" s="85"/>
      <c r="D151" s="85"/>
      <c r="E151" s="85"/>
      <c r="F151" s="85"/>
      <c r="G151" s="112" t="s">
        <v>147</v>
      </c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3"/>
      <c r="U151" s="113"/>
      <c r="V151" s="113"/>
      <c r="W151" s="113"/>
      <c r="X151" s="113"/>
      <c r="Y151" s="113"/>
      <c r="Z151" s="113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>
        <f>IF(ISNUMBER(AA151),AA151,0)+IF(ISNUMBER(AF151),AF151,0)</f>
        <v>0</v>
      </c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>
        <f>IF(ISNUMBER(AP151),AP151,0)+IF(ISNUMBER(AU151),AU151,0)</f>
        <v>0</v>
      </c>
      <c r="BA151" s="108"/>
      <c r="BB151" s="108"/>
      <c r="BC151" s="108"/>
      <c r="BD151" s="108"/>
      <c r="CA151" s="6" t="s">
        <v>47</v>
      </c>
    </row>
    <row r="153" spans="1:79" ht="14.25" customHeight="1">
      <c r="A153" s="38" t="s">
        <v>221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</row>
    <row r="154" spans="1:79" ht="15" customHeight="1">
      <c r="A154" s="49" t="s">
        <v>187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</row>
    <row r="155" spans="1:79" ht="23.1" customHeight="1">
      <c r="A155" s="32" t="s">
        <v>128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58" t="s">
        <v>129</v>
      </c>
      <c r="O155" s="59"/>
      <c r="P155" s="59"/>
      <c r="Q155" s="59"/>
      <c r="R155" s="59"/>
      <c r="S155" s="59"/>
      <c r="T155" s="59"/>
      <c r="U155" s="60"/>
      <c r="V155" s="58" t="s">
        <v>130</v>
      </c>
      <c r="W155" s="59"/>
      <c r="X155" s="59"/>
      <c r="Y155" s="59"/>
      <c r="Z155" s="60"/>
      <c r="AA155" s="32" t="s">
        <v>188</v>
      </c>
      <c r="AB155" s="32"/>
      <c r="AC155" s="32"/>
      <c r="AD155" s="32"/>
      <c r="AE155" s="32"/>
      <c r="AF155" s="32"/>
      <c r="AG155" s="32"/>
      <c r="AH155" s="32"/>
      <c r="AI155" s="32"/>
      <c r="AJ155" s="32" t="s">
        <v>191</v>
      </c>
      <c r="AK155" s="32"/>
      <c r="AL155" s="32"/>
      <c r="AM155" s="32"/>
      <c r="AN155" s="32"/>
      <c r="AO155" s="32"/>
      <c r="AP155" s="32"/>
      <c r="AQ155" s="32"/>
      <c r="AR155" s="32"/>
      <c r="AS155" s="32" t="s">
        <v>198</v>
      </c>
      <c r="AT155" s="32"/>
      <c r="AU155" s="32"/>
      <c r="AV155" s="32"/>
      <c r="AW155" s="32"/>
      <c r="AX155" s="32"/>
      <c r="AY155" s="32"/>
      <c r="AZ155" s="32"/>
      <c r="BA155" s="32"/>
      <c r="BB155" s="32" t="s">
        <v>209</v>
      </c>
      <c r="BC155" s="32"/>
      <c r="BD155" s="32"/>
      <c r="BE155" s="32"/>
      <c r="BF155" s="32"/>
      <c r="BG155" s="32"/>
      <c r="BH155" s="32"/>
      <c r="BI155" s="32"/>
      <c r="BJ155" s="32"/>
      <c r="BK155" s="32" t="s">
        <v>214</v>
      </c>
      <c r="BL155" s="32"/>
      <c r="BM155" s="32"/>
      <c r="BN155" s="32"/>
      <c r="BO155" s="32"/>
      <c r="BP155" s="32"/>
      <c r="BQ155" s="32"/>
      <c r="BR155" s="32"/>
      <c r="BS155" s="32"/>
    </row>
    <row r="156" spans="1:79" ht="95.2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61"/>
      <c r="O156" s="62"/>
      <c r="P156" s="62"/>
      <c r="Q156" s="62"/>
      <c r="R156" s="62"/>
      <c r="S156" s="62"/>
      <c r="T156" s="62"/>
      <c r="U156" s="63"/>
      <c r="V156" s="61"/>
      <c r="W156" s="62"/>
      <c r="X156" s="62"/>
      <c r="Y156" s="62"/>
      <c r="Z156" s="63"/>
      <c r="AA156" s="45" t="s">
        <v>133</v>
      </c>
      <c r="AB156" s="45"/>
      <c r="AC156" s="45"/>
      <c r="AD156" s="45"/>
      <c r="AE156" s="45"/>
      <c r="AF156" s="45" t="s">
        <v>134</v>
      </c>
      <c r="AG156" s="45"/>
      <c r="AH156" s="45"/>
      <c r="AI156" s="45"/>
      <c r="AJ156" s="45" t="s">
        <v>133</v>
      </c>
      <c r="AK156" s="45"/>
      <c r="AL156" s="45"/>
      <c r="AM156" s="45"/>
      <c r="AN156" s="45"/>
      <c r="AO156" s="45" t="s">
        <v>134</v>
      </c>
      <c r="AP156" s="45"/>
      <c r="AQ156" s="45"/>
      <c r="AR156" s="45"/>
      <c r="AS156" s="45" t="s">
        <v>133</v>
      </c>
      <c r="AT156" s="45"/>
      <c r="AU156" s="45"/>
      <c r="AV156" s="45"/>
      <c r="AW156" s="45"/>
      <c r="AX156" s="45" t="s">
        <v>134</v>
      </c>
      <c r="AY156" s="45"/>
      <c r="AZ156" s="45"/>
      <c r="BA156" s="45"/>
      <c r="BB156" s="45" t="s">
        <v>133</v>
      </c>
      <c r="BC156" s="45"/>
      <c r="BD156" s="45"/>
      <c r="BE156" s="45"/>
      <c r="BF156" s="45"/>
      <c r="BG156" s="45" t="s">
        <v>134</v>
      </c>
      <c r="BH156" s="45"/>
      <c r="BI156" s="45"/>
      <c r="BJ156" s="45"/>
      <c r="BK156" s="45" t="s">
        <v>133</v>
      </c>
      <c r="BL156" s="45"/>
      <c r="BM156" s="45"/>
      <c r="BN156" s="45"/>
      <c r="BO156" s="45"/>
      <c r="BP156" s="45" t="s">
        <v>134</v>
      </c>
      <c r="BQ156" s="45"/>
      <c r="BR156" s="45"/>
      <c r="BS156" s="45"/>
    </row>
    <row r="157" spans="1:79" ht="15" customHeight="1">
      <c r="A157" s="32">
        <v>1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26">
        <v>2</v>
      </c>
      <c r="O157" s="27"/>
      <c r="P157" s="27"/>
      <c r="Q157" s="27"/>
      <c r="R157" s="27"/>
      <c r="S157" s="27"/>
      <c r="T157" s="27"/>
      <c r="U157" s="28"/>
      <c r="V157" s="32">
        <v>3</v>
      </c>
      <c r="W157" s="32"/>
      <c r="X157" s="32"/>
      <c r="Y157" s="32"/>
      <c r="Z157" s="32"/>
      <c r="AA157" s="32">
        <v>4</v>
      </c>
      <c r="AB157" s="32"/>
      <c r="AC157" s="32"/>
      <c r="AD157" s="32"/>
      <c r="AE157" s="32"/>
      <c r="AF157" s="32">
        <v>5</v>
      </c>
      <c r="AG157" s="32"/>
      <c r="AH157" s="32"/>
      <c r="AI157" s="32"/>
      <c r="AJ157" s="32">
        <v>6</v>
      </c>
      <c r="AK157" s="32"/>
      <c r="AL157" s="32"/>
      <c r="AM157" s="32"/>
      <c r="AN157" s="32"/>
      <c r="AO157" s="32">
        <v>7</v>
      </c>
      <c r="AP157" s="32"/>
      <c r="AQ157" s="32"/>
      <c r="AR157" s="32"/>
      <c r="AS157" s="32">
        <v>8</v>
      </c>
      <c r="AT157" s="32"/>
      <c r="AU157" s="32"/>
      <c r="AV157" s="32"/>
      <c r="AW157" s="32"/>
      <c r="AX157" s="32">
        <v>9</v>
      </c>
      <c r="AY157" s="32"/>
      <c r="AZ157" s="32"/>
      <c r="BA157" s="32"/>
      <c r="BB157" s="32">
        <v>10</v>
      </c>
      <c r="BC157" s="32"/>
      <c r="BD157" s="32"/>
      <c r="BE157" s="32"/>
      <c r="BF157" s="32"/>
      <c r="BG157" s="32">
        <v>11</v>
      </c>
      <c r="BH157" s="32"/>
      <c r="BI157" s="32"/>
      <c r="BJ157" s="32"/>
      <c r="BK157" s="32">
        <v>12</v>
      </c>
      <c r="BL157" s="32"/>
      <c r="BM157" s="32"/>
      <c r="BN157" s="32"/>
      <c r="BO157" s="32"/>
      <c r="BP157" s="32">
        <v>13</v>
      </c>
      <c r="BQ157" s="32"/>
      <c r="BR157" s="32"/>
      <c r="BS157" s="32"/>
    </row>
    <row r="158" spans="1:79" s="1" customFormat="1" ht="12" hidden="1" customHeight="1">
      <c r="A158" s="70" t="s">
        <v>146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34" t="s">
        <v>131</v>
      </c>
      <c r="O158" s="34"/>
      <c r="P158" s="34"/>
      <c r="Q158" s="34"/>
      <c r="R158" s="34"/>
      <c r="S158" s="34"/>
      <c r="T158" s="34"/>
      <c r="U158" s="34"/>
      <c r="V158" s="34" t="s">
        <v>132</v>
      </c>
      <c r="W158" s="34"/>
      <c r="X158" s="34"/>
      <c r="Y158" s="34"/>
      <c r="Z158" s="34"/>
      <c r="AA158" s="33" t="s">
        <v>65</v>
      </c>
      <c r="AB158" s="33"/>
      <c r="AC158" s="33"/>
      <c r="AD158" s="33"/>
      <c r="AE158" s="33"/>
      <c r="AF158" s="33" t="s">
        <v>66</v>
      </c>
      <c r="AG158" s="33"/>
      <c r="AH158" s="33"/>
      <c r="AI158" s="33"/>
      <c r="AJ158" s="33" t="s">
        <v>67</v>
      </c>
      <c r="AK158" s="33"/>
      <c r="AL158" s="33"/>
      <c r="AM158" s="33"/>
      <c r="AN158" s="33"/>
      <c r="AO158" s="33" t="s">
        <v>68</v>
      </c>
      <c r="AP158" s="33"/>
      <c r="AQ158" s="33"/>
      <c r="AR158" s="33"/>
      <c r="AS158" s="33" t="s">
        <v>58</v>
      </c>
      <c r="AT158" s="33"/>
      <c r="AU158" s="33"/>
      <c r="AV158" s="33"/>
      <c r="AW158" s="33"/>
      <c r="AX158" s="33" t="s">
        <v>59</v>
      </c>
      <c r="AY158" s="33"/>
      <c r="AZ158" s="33"/>
      <c r="BA158" s="33"/>
      <c r="BB158" s="33" t="s">
        <v>60</v>
      </c>
      <c r="BC158" s="33"/>
      <c r="BD158" s="33"/>
      <c r="BE158" s="33"/>
      <c r="BF158" s="33"/>
      <c r="BG158" s="33" t="s">
        <v>61</v>
      </c>
      <c r="BH158" s="33"/>
      <c r="BI158" s="33"/>
      <c r="BJ158" s="33"/>
      <c r="BK158" s="33" t="s">
        <v>62</v>
      </c>
      <c r="BL158" s="33"/>
      <c r="BM158" s="33"/>
      <c r="BN158" s="33"/>
      <c r="BO158" s="33"/>
      <c r="BP158" s="33" t="s">
        <v>63</v>
      </c>
      <c r="BQ158" s="33"/>
      <c r="BR158" s="33"/>
      <c r="BS158" s="33"/>
      <c r="CA158" s="1" t="s">
        <v>48</v>
      </c>
    </row>
    <row r="159" spans="1:79" s="6" customFormat="1" ht="12.75" customHeight="1">
      <c r="A159" s="112" t="s">
        <v>147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84"/>
      <c r="O159" s="82"/>
      <c r="P159" s="82"/>
      <c r="Q159" s="82"/>
      <c r="R159" s="82"/>
      <c r="S159" s="82"/>
      <c r="T159" s="82"/>
      <c r="U159" s="83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5"/>
      <c r="BQ159" s="116"/>
      <c r="BR159" s="116"/>
      <c r="BS159" s="117"/>
      <c r="CA159" s="6" t="s">
        <v>49</v>
      </c>
    </row>
    <row r="161" spans="1:79" ht="35.25" customHeight="1">
      <c r="A161" s="38" t="s">
        <v>222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</row>
    <row r="162" spans="1:79" ht="15" customHeight="1">
      <c r="A162" s="119" t="s">
        <v>182</v>
      </c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</row>
    <row r="163" spans="1:79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79" ht="23.25" customHeight="1">
      <c r="A164" s="35" t="s">
        <v>205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</row>
    <row r="165" spans="1:79" ht="14.25" customHeight="1">
      <c r="A165" s="38" t="s">
        <v>189</v>
      </c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spans="1:79" ht="15" customHeight="1">
      <c r="A166" s="36" t="s">
        <v>187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</row>
    <row r="167" spans="1:79" ht="42.95" customHeight="1">
      <c r="A167" s="45" t="s">
        <v>135</v>
      </c>
      <c r="B167" s="45"/>
      <c r="C167" s="45"/>
      <c r="D167" s="45"/>
      <c r="E167" s="45"/>
      <c r="F167" s="45"/>
      <c r="G167" s="32" t="s">
        <v>19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 t="s">
        <v>15</v>
      </c>
      <c r="U167" s="32"/>
      <c r="V167" s="32"/>
      <c r="W167" s="32"/>
      <c r="X167" s="32"/>
      <c r="Y167" s="32"/>
      <c r="Z167" s="32" t="s">
        <v>14</v>
      </c>
      <c r="AA167" s="32"/>
      <c r="AB167" s="32"/>
      <c r="AC167" s="32"/>
      <c r="AD167" s="32"/>
      <c r="AE167" s="32" t="s">
        <v>136</v>
      </c>
      <c r="AF167" s="32"/>
      <c r="AG167" s="32"/>
      <c r="AH167" s="32"/>
      <c r="AI167" s="32"/>
      <c r="AJ167" s="32"/>
      <c r="AK167" s="32" t="s">
        <v>137</v>
      </c>
      <c r="AL167" s="32"/>
      <c r="AM167" s="32"/>
      <c r="AN167" s="32"/>
      <c r="AO167" s="32"/>
      <c r="AP167" s="32"/>
      <c r="AQ167" s="32" t="s">
        <v>138</v>
      </c>
      <c r="AR167" s="32"/>
      <c r="AS167" s="32"/>
      <c r="AT167" s="32"/>
      <c r="AU167" s="32"/>
      <c r="AV167" s="32"/>
      <c r="AW167" s="32" t="s">
        <v>98</v>
      </c>
      <c r="AX167" s="32"/>
      <c r="AY167" s="32"/>
      <c r="AZ167" s="32"/>
      <c r="BA167" s="32"/>
      <c r="BB167" s="32"/>
      <c r="BC167" s="32"/>
      <c r="BD167" s="32"/>
      <c r="BE167" s="32"/>
      <c r="BF167" s="32"/>
      <c r="BG167" s="32" t="s">
        <v>139</v>
      </c>
      <c r="BH167" s="32"/>
      <c r="BI167" s="32"/>
      <c r="BJ167" s="32"/>
      <c r="BK167" s="32"/>
      <c r="BL167" s="32"/>
    </row>
    <row r="168" spans="1:79" ht="39.950000000000003" customHeight="1">
      <c r="A168" s="45"/>
      <c r="B168" s="45"/>
      <c r="C168" s="45"/>
      <c r="D168" s="45"/>
      <c r="E168" s="45"/>
      <c r="F168" s="45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 t="s">
        <v>17</v>
      </c>
      <c r="AX168" s="32"/>
      <c r="AY168" s="32"/>
      <c r="AZ168" s="32"/>
      <c r="BA168" s="32"/>
      <c r="BB168" s="32" t="s">
        <v>16</v>
      </c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</row>
    <row r="169" spans="1:79" ht="15" customHeight="1">
      <c r="A169" s="32">
        <v>1</v>
      </c>
      <c r="B169" s="32"/>
      <c r="C169" s="32"/>
      <c r="D169" s="32"/>
      <c r="E169" s="32"/>
      <c r="F169" s="32"/>
      <c r="G169" s="32">
        <v>2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>
        <v>3</v>
      </c>
      <c r="U169" s="32"/>
      <c r="V169" s="32"/>
      <c r="W169" s="32"/>
      <c r="X169" s="32"/>
      <c r="Y169" s="32"/>
      <c r="Z169" s="32">
        <v>4</v>
      </c>
      <c r="AA169" s="32"/>
      <c r="AB169" s="32"/>
      <c r="AC169" s="32"/>
      <c r="AD169" s="32"/>
      <c r="AE169" s="32">
        <v>5</v>
      </c>
      <c r="AF169" s="32"/>
      <c r="AG169" s="32"/>
      <c r="AH169" s="32"/>
      <c r="AI169" s="32"/>
      <c r="AJ169" s="32"/>
      <c r="AK169" s="32">
        <v>6</v>
      </c>
      <c r="AL169" s="32"/>
      <c r="AM169" s="32"/>
      <c r="AN169" s="32"/>
      <c r="AO169" s="32"/>
      <c r="AP169" s="32"/>
      <c r="AQ169" s="32">
        <v>7</v>
      </c>
      <c r="AR169" s="32"/>
      <c r="AS169" s="32"/>
      <c r="AT169" s="32"/>
      <c r="AU169" s="32"/>
      <c r="AV169" s="32"/>
      <c r="AW169" s="32">
        <v>8</v>
      </c>
      <c r="AX169" s="32"/>
      <c r="AY169" s="32"/>
      <c r="AZ169" s="32"/>
      <c r="BA169" s="32"/>
      <c r="BB169" s="32">
        <v>9</v>
      </c>
      <c r="BC169" s="32"/>
      <c r="BD169" s="32"/>
      <c r="BE169" s="32"/>
      <c r="BF169" s="32"/>
      <c r="BG169" s="32">
        <v>10</v>
      </c>
      <c r="BH169" s="32"/>
      <c r="BI169" s="32"/>
      <c r="BJ169" s="32"/>
      <c r="BK169" s="32"/>
      <c r="BL169" s="32"/>
    </row>
    <row r="170" spans="1:79" s="1" customFormat="1" ht="12" hidden="1" customHeight="1">
      <c r="A170" s="34" t="s">
        <v>64</v>
      </c>
      <c r="B170" s="34"/>
      <c r="C170" s="34"/>
      <c r="D170" s="34"/>
      <c r="E170" s="34"/>
      <c r="F170" s="34"/>
      <c r="G170" s="70" t="s">
        <v>57</v>
      </c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33" t="s">
        <v>80</v>
      </c>
      <c r="U170" s="33"/>
      <c r="V170" s="33"/>
      <c r="W170" s="33"/>
      <c r="X170" s="33"/>
      <c r="Y170" s="33"/>
      <c r="Z170" s="33" t="s">
        <v>81</v>
      </c>
      <c r="AA170" s="33"/>
      <c r="AB170" s="33"/>
      <c r="AC170" s="33"/>
      <c r="AD170" s="33"/>
      <c r="AE170" s="33" t="s">
        <v>82</v>
      </c>
      <c r="AF170" s="33"/>
      <c r="AG170" s="33"/>
      <c r="AH170" s="33"/>
      <c r="AI170" s="33"/>
      <c r="AJ170" s="33"/>
      <c r="AK170" s="33" t="s">
        <v>83</v>
      </c>
      <c r="AL170" s="33"/>
      <c r="AM170" s="33"/>
      <c r="AN170" s="33"/>
      <c r="AO170" s="33"/>
      <c r="AP170" s="33"/>
      <c r="AQ170" s="71" t="s">
        <v>99</v>
      </c>
      <c r="AR170" s="33"/>
      <c r="AS170" s="33"/>
      <c r="AT170" s="33"/>
      <c r="AU170" s="33"/>
      <c r="AV170" s="33"/>
      <c r="AW170" s="33" t="s">
        <v>84</v>
      </c>
      <c r="AX170" s="33"/>
      <c r="AY170" s="33"/>
      <c r="AZ170" s="33"/>
      <c r="BA170" s="33"/>
      <c r="BB170" s="33" t="s">
        <v>85</v>
      </c>
      <c r="BC170" s="33"/>
      <c r="BD170" s="33"/>
      <c r="BE170" s="33"/>
      <c r="BF170" s="33"/>
      <c r="BG170" s="71" t="s">
        <v>100</v>
      </c>
      <c r="BH170" s="33"/>
      <c r="BI170" s="33"/>
      <c r="BJ170" s="33"/>
      <c r="BK170" s="33"/>
      <c r="BL170" s="33"/>
      <c r="CA170" s="1" t="s">
        <v>50</v>
      </c>
    </row>
    <row r="171" spans="1:79" s="96" customFormat="1" ht="25.5" customHeight="1">
      <c r="A171" s="107">
        <v>3220</v>
      </c>
      <c r="B171" s="107"/>
      <c r="C171" s="107"/>
      <c r="D171" s="107"/>
      <c r="E171" s="107"/>
      <c r="F171" s="107"/>
      <c r="G171" s="89" t="s">
        <v>175</v>
      </c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1"/>
      <c r="T171" s="109">
        <v>896611</v>
      </c>
      <c r="U171" s="109"/>
      <c r="V171" s="109"/>
      <c r="W171" s="109"/>
      <c r="X171" s="109"/>
      <c r="Y171" s="109"/>
      <c r="Z171" s="109">
        <v>896611</v>
      </c>
      <c r="AA171" s="109"/>
      <c r="AB171" s="109"/>
      <c r="AC171" s="109"/>
      <c r="AD171" s="109"/>
      <c r="AE171" s="109">
        <v>0</v>
      </c>
      <c r="AF171" s="109"/>
      <c r="AG171" s="109"/>
      <c r="AH171" s="109"/>
      <c r="AI171" s="109"/>
      <c r="AJ171" s="109"/>
      <c r="AK171" s="109">
        <v>0</v>
      </c>
      <c r="AL171" s="109"/>
      <c r="AM171" s="109"/>
      <c r="AN171" s="109"/>
      <c r="AO171" s="109"/>
      <c r="AP171" s="109"/>
      <c r="AQ171" s="109">
        <f>IF(ISNUMBER(AK171),AK171,0)-IF(ISNUMBER(AE171),AE171,0)</f>
        <v>0</v>
      </c>
      <c r="AR171" s="109"/>
      <c r="AS171" s="109"/>
      <c r="AT171" s="109"/>
      <c r="AU171" s="109"/>
      <c r="AV171" s="109"/>
      <c r="AW171" s="109">
        <v>0</v>
      </c>
      <c r="AX171" s="109"/>
      <c r="AY171" s="109"/>
      <c r="AZ171" s="109"/>
      <c r="BA171" s="109"/>
      <c r="BB171" s="109">
        <v>0</v>
      </c>
      <c r="BC171" s="109"/>
      <c r="BD171" s="109"/>
      <c r="BE171" s="109"/>
      <c r="BF171" s="109"/>
      <c r="BG171" s="109">
        <f>IF(ISNUMBER(Z171),Z171,0)+IF(ISNUMBER(AK171),AK171,0)</f>
        <v>896611</v>
      </c>
      <c r="BH171" s="109"/>
      <c r="BI171" s="109"/>
      <c r="BJ171" s="109"/>
      <c r="BK171" s="109"/>
      <c r="BL171" s="109"/>
      <c r="CA171" s="96" t="s">
        <v>51</v>
      </c>
    </row>
    <row r="172" spans="1:79" s="6" customFormat="1" ht="12.75" customHeight="1">
      <c r="A172" s="85"/>
      <c r="B172" s="85"/>
      <c r="C172" s="85"/>
      <c r="D172" s="85"/>
      <c r="E172" s="85"/>
      <c r="F172" s="85"/>
      <c r="G172" s="97" t="s">
        <v>147</v>
      </c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9"/>
      <c r="T172" s="108">
        <v>896611</v>
      </c>
      <c r="U172" s="108"/>
      <c r="V172" s="108"/>
      <c r="W172" s="108"/>
      <c r="X172" s="108"/>
      <c r="Y172" s="108"/>
      <c r="Z172" s="108">
        <v>896611</v>
      </c>
      <c r="AA172" s="108"/>
      <c r="AB172" s="108"/>
      <c r="AC172" s="108"/>
      <c r="AD172" s="108"/>
      <c r="AE172" s="108">
        <v>0</v>
      </c>
      <c r="AF172" s="108"/>
      <c r="AG172" s="108"/>
      <c r="AH172" s="108"/>
      <c r="AI172" s="108"/>
      <c r="AJ172" s="108"/>
      <c r="AK172" s="108">
        <v>0</v>
      </c>
      <c r="AL172" s="108"/>
      <c r="AM172" s="108"/>
      <c r="AN172" s="108"/>
      <c r="AO172" s="108"/>
      <c r="AP172" s="108"/>
      <c r="AQ172" s="108">
        <f>IF(ISNUMBER(AK172),AK172,0)-IF(ISNUMBER(AE172),AE172,0)</f>
        <v>0</v>
      </c>
      <c r="AR172" s="108"/>
      <c r="AS172" s="108"/>
      <c r="AT172" s="108"/>
      <c r="AU172" s="108"/>
      <c r="AV172" s="108"/>
      <c r="AW172" s="108">
        <v>0</v>
      </c>
      <c r="AX172" s="108"/>
      <c r="AY172" s="108"/>
      <c r="AZ172" s="108"/>
      <c r="BA172" s="108"/>
      <c r="BB172" s="108">
        <v>0</v>
      </c>
      <c r="BC172" s="108"/>
      <c r="BD172" s="108"/>
      <c r="BE172" s="108"/>
      <c r="BF172" s="108"/>
      <c r="BG172" s="108">
        <f>IF(ISNUMBER(Z172),Z172,0)+IF(ISNUMBER(AK172),AK172,0)</f>
        <v>896611</v>
      </c>
      <c r="BH172" s="108"/>
      <c r="BI172" s="108"/>
      <c r="BJ172" s="108"/>
      <c r="BK172" s="108"/>
      <c r="BL172" s="108"/>
    </row>
    <row r="174" spans="1:79" ht="14.25" customHeight="1">
      <c r="A174" s="38" t="s">
        <v>206</v>
      </c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</row>
    <row r="175" spans="1:79" ht="15" customHeight="1">
      <c r="A175" s="36" t="s">
        <v>187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</row>
    <row r="176" spans="1:79" ht="18" customHeight="1">
      <c r="A176" s="32" t="s">
        <v>135</v>
      </c>
      <c r="B176" s="32"/>
      <c r="C176" s="32"/>
      <c r="D176" s="32"/>
      <c r="E176" s="32"/>
      <c r="F176" s="32"/>
      <c r="G176" s="32" t="s">
        <v>19</v>
      </c>
      <c r="H176" s="32"/>
      <c r="I176" s="32"/>
      <c r="J176" s="32"/>
      <c r="K176" s="32"/>
      <c r="L176" s="32"/>
      <c r="M176" s="32"/>
      <c r="N176" s="32"/>
      <c r="O176" s="32"/>
      <c r="P176" s="32"/>
      <c r="Q176" s="32" t="s">
        <v>193</v>
      </c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 t="s">
        <v>203</v>
      </c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</row>
    <row r="177" spans="1:79" ht="49.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 t="s">
        <v>140</v>
      </c>
      <c r="R177" s="32"/>
      <c r="S177" s="32"/>
      <c r="T177" s="32"/>
      <c r="U177" s="32"/>
      <c r="V177" s="45" t="s">
        <v>141</v>
      </c>
      <c r="W177" s="45"/>
      <c r="X177" s="45"/>
      <c r="Y177" s="45"/>
      <c r="Z177" s="32" t="s">
        <v>142</v>
      </c>
      <c r="AA177" s="32"/>
      <c r="AB177" s="32"/>
      <c r="AC177" s="32"/>
      <c r="AD177" s="32"/>
      <c r="AE177" s="32"/>
      <c r="AF177" s="32"/>
      <c r="AG177" s="32"/>
      <c r="AH177" s="32"/>
      <c r="AI177" s="32"/>
      <c r="AJ177" s="32" t="s">
        <v>143</v>
      </c>
      <c r="AK177" s="32"/>
      <c r="AL177" s="32"/>
      <c r="AM177" s="32"/>
      <c r="AN177" s="32"/>
      <c r="AO177" s="32" t="s">
        <v>20</v>
      </c>
      <c r="AP177" s="32"/>
      <c r="AQ177" s="32"/>
      <c r="AR177" s="32"/>
      <c r="AS177" s="32"/>
      <c r="AT177" s="45" t="s">
        <v>144</v>
      </c>
      <c r="AU177" s="45"/>
      <c r="AV177" s="45"/>
      <c r="AW177" s="45"/>
      <c r="AX177" s="32" t="s">
        <v>142</v>
      </c>
      <c r="AY177" s="32"/>
      <c r="AZ177" s="32"/>
      <c r="BA177" s="32"/>
      <c r="BB177" s="32"/>
      <c r="BC177" s="32"/>
      <c r="BD177" s="32"/>
      <c r="BE177" s="32"/>
      <c r="BF177" s="32"/>
      <c r="BG177" s="32"/>
      <c r="BH177" s="32" t="s">
        <v>145</v>
      </c>
      <c r="BI177" s="32"/>
      <c r="BJ177" s="32"/>
      <c r="BK177" s="32"/>
      <c r="BL177" s="32"/>
    </row>
    <row r="178" spans="1:79" ht="83.2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45"/>
      <c r="W178" s="45"/>
      <c r="X178" s="45"/>
      <c r="Y178" s="45"/>
      <c r="Z178" s="32" t="s">
        <v>17</v>
      </c>
      <c r="AA178" s="32"/>
      <c r="AB178" s="32"/>
      <c r="AC178" s="32"/>
      <c r="AD178" s="32"/>
      <c r="AE178" s="32" t="s">
        <v>16</v>
      </c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45"/>
      <c r="AU178" s="45"/>
      <c r="AV178" s="45"/>
      <c r="AW178" s="45"/>
      <c r="AX178" s="32" t="s">
        <v>17</v>
      </c>
      <c r="AY178" s="32"/>
      <c r="AZ178" s="32"/>
      <c r="BA178" s="32"/>
      <c r="BB178" s="32"/>
      <c r="BC178" s="32" t="s">
        <v>16</v>
      </c>
      <c r="BD178" s="32"/>
      <c r="BE178" s="32"/>
      <c r="BF178" s="32"/>
      <c r="BG178" s="32"/>
      <c r="BH178" s="32"/>
      <c r="BI178" s="32"/>
      <c r="BJ178" s="32"/>
      <c r="BK178" s="32"/>
      <c r="BL178" s="32"/>
    </row>
    <row r="179" spans="1:79" ht="15" customHeight="1">
      <c r="A179" s="32">
        <v>1</v>
      </c>
      <c r="B179" s="32"/>
      <c r="C179" s="32"/>
      <c r="D179" s="32"/>
      <c r="E179" s="32"/>
      <c r="F179" s="32"/>
      <c r="G179" s="32">
        <v>2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>
        <v>3</v>
      </c>
      <c r="R179" s="32"/>
      <c r="S179" s="32"/>
      <c r="T179" s="32"/>
      <c r="U179" s="32"/>
      <c r="V179" s="32">
        <v>4</v>
      </c>
      <c r="W179" s="32"/>
      <c r="X179" s="32"/>
      <c r="Y179" s="32"/>
      <c r="Z179" s="32">
        <v>5</v>
      </c>
      <c r="AA179" s="32"/>
      <c r="AB179" s="32"/>
      <c r="AC179" s="32"/>
      <c r="AD179" s="32"/>
      <c r="AE179" s="32">
        <v>6</v>
      </c>
      <c r="AF179" s="32"/>
      <c r="AG179" s="32"/>
      <c r="AH179" s="32"/>
      <c r="AI179" s="32"/>
      <c r="AJ179" s="32">
        <v>7</v>
      </c>
      <c r="AK179" s="32"/>
      <c r="AL179" s="32"/>
      <c r="AM179" s="32"/>
      <c r="AN179" s="32"/>
      <c r="AO179" s="32">
        <v>8</v>
      </c>
      <c r="AP179" s="32"/>
      <c r="AQ179" s="32"/>
      <c r="AR179" s="32"/>
      <c r="AS179" s="32"/>
      <c r="AT179" s="32">
        <v>9</v>
      </c>
      <c r="AU179" s="32"/>
      <c r="AV179" s="32"/>
      <c r="AW179" s="32"/>
      <c r="AX179" s="32">
        <v>10</v>
      </c>
      <c r="AY179" s="32"/>
      <c r="AZ179" s="32"/>
      <c r="BA179" s="32"/>
      <c r="BB179" s="32"/>
      <c r="BC179" s="32">
        <v>11</v>
      </c>
      <c r="BD179" s="32"/>
      <c r="BE179" s="32"/>
      <c r="BF179" s="32"/>
      <c r="BG179" s="32"/>
      <c r="BH179" s="32">
        <v>12</v>
      </c>
      <c r="BI179" s="32"/>
      <c r="BJ179" s="32"/>
      <c r="BK179" s="32"/>
      <c r="BL179" s="32"/>
    </row>
    <row r="180" spans="1:79" s="1" customFormat="1" ht="12" hidden="1" customHeight="1">
      <c r="A180" s="34" t="s">
        <v>64</v>
      </c>
      <c r="B180" s="34"/>
      <c r="C180" s="34"/>
      <c r="D180" s="34"/>
      <c r="E180" s="34"/>
      <c r="F180" s="34"/>
      <c r="G180" s="70" t="s">
        <v>57</v>
      </c>
      <c r="H180" s="70"/>
      <c r="I180" s="70"/>
      <c r="J180" s="70"/>
      <c r="K180" s="70"/>
      <c r="L180" s="70"/>
      <c r="M180" s="70"/>
      <c r="N180" s="70"/>
      <c r="O180" s="70"/>
      <c r="P180" s="70"/>
      <c r="Q180" s="33" t="s">
        <v>80</v>
      </c>
      <c r="R180" s="33"/>
      <c r="S180" s="33"/>
      <c r="T180" s="33"/>
      <c r="U180" s="33"/>
      <c r="V180" s="33" t="s">
        <v>81</v>
      </c>
      <c r="W180" s="33"/>
      <c r="X180" s="33"/>
      <c r="Y180" s="33"/>
      <c r="Z180" s="33" t="s">
        <v>82</v>
      </c>
      <c r="AA180" s="33"/>
      <c r="AB180" s="33"/>
      <c r="AC180" s="33"/>
      <c r="AD180" s="33"/>
      <c r="AE180" s="33" t="s">
        <v>83</v>
      </c>
      <c r="AF180" s="33"/>
      <c r="AG180" s="33"/>
      <c r="AH180" s="33"/>
      <c r="AI180" s="33"/>
      <c r="AJ180" s="71" t="s">
        <v>101</v>
      </c>
      <c r="AK180" s="33"/>
      <c r="AL180" s="33"/>
      <c r="AM180" s="33"/>
      <c r="AN180" s="33"/>
      <c r="AO180" s="33" t="s">
        <v>84</v>
      </c>
      <c r="AP180" s="33"/>
      <c r="AQ180" s="33"/>
      <c r="AR180" s="33"/>
      <c r="AS180" s="33"/>
      <c r="AT180" s="71" t="s">
        <v>102</v>
      </c>
      <c r="AU180" s="33"/>
      <c r="AV180" s="33"/>
      <c r="AW180" s="33"/>
      <c r="AX180" s="33" t="s">
        <v>85</v>
      </c>
      <c r="AY180" s="33"/>
      <c r="AZ180" s="33"/>
      <c r="BA180" s="33"/>
      <c r="BB180" s="33"/>
      <c r="BC180" s="33" t="s">
        <v>86</v>
      </c>
      <c r="BD180" s="33"/>
      <c r="BE180" s="33"/>
      <c r="BF180" s="33"/>
      <c r="BG180" s="33"/>
      <c r="BH180" s="71" t="s">
        <v>101</v>
      </c>
      <c r="BI180" s="33"/>
      <c r="BJ180" s="33"/>
      <c r="BK180" s="33"/>
      <c r="BL180" s="33"/>
      <c r="CA180" s="1" t="s">
        <v>52</v>
      </c>
    </row>
    <row r="181" spans="1:79" s="96" customFormat="1" ht="38.25" customHeight="1">
      <c r="A181" s="107">
        <v>3220</v>
      </c>
      <c r="B181" s="107"/>
      <c r="C181" s="107"/>
      <c r="D181" s="107"/>
      <c r="E181" s="107"/>
      <c r="F181" s="107"/>
      <c r="G181" s="89" t="s">
        <v>175</v>
      </c>
      <c r="H181" s="90"/>
      <c r="I181" s="90"/>
      <c r="J181" s="90"/>
      <c r="K181" s="90"/>
      <c r="L181" s="90"/>
      <c r="M181" s="90"/>
      <c r="N181" s="90"/>
      <c r="O181" s="90"/>
      <c r="P181" s="91"/>
      <c r="Q181" s="109">
        <v>3444950</v>
      </c>
      <c r="R181" s="109"/>
      <c r="S181" s="109"/>
      <c r="T181" s="109"/>
      <c r="U181" s="109"/>
      <c r="V181" s="109">
        <v>0</v>
      </c>
      <c r="W181" s="109"/>
      <c r="X181" s="109"/>
      <c r="Y181" s="109"/>
      <c r="Z181" s="109">
        <v>0</v>
      </c>
      <c r="AA181" s="109"/>
      <c r="AB181" s="109"/>
      <c r="AC181" s="109"/>
      <c r="AD181" s="109"/>
      <c r="AE181" s="109">
        <v>0</v>
      </c>
      <c r="AF181" s="109"/>
      <c r="AG181" s="109"/>
      <c r="AH181" s="109"/>
      <c r="AI181" s="109"/>
      <c r="AJ181" s="109">
        <f>IF(ISNUMBER(Q181),Q181,0)-IF(ISNUMBER(Z181),Z181,0)</f>
        <v>3444950</v>
      </c>
      <c r="AK181" s="109"/>
      <c r="AL181" s="109"/>
      <c r="AM181" s="109"/>
      <c r="AN181" s="109"/>
      <c r="AO181" s="109">
        <v>0</v>
      </c>
      <c r="AP181" s="109"/>
      <c r="AQ181" s="109"/>
      <c r="AR181" s="109"/>
      <c r="AS181" s="109"/>
      <c r="AT181" s="109">
        <f>IF(ISNUMBER(V181),V181,0)-IF(ISNUMBER(Z181),Z181,0)-IF(ISNUMBER(AE181),AE181,0)</f>
        <v>0</v>
      </c>
      <c r="AU181" s="109"/>
      <c r="AV181" s="109"/>
      <c r="AW181" s="109"/>
      <c r="AX181" s="109">
        <v>0</v>
      </c>
      <c r="AY181" s="109"/>
      <c r="AZ181" s="109"/>
      <c r="BA181" s="109"/>
      <c r="BB181" s="109"/>
      <c r="BC181" s="109">
        <v>0</v>
      </c>
      <c r="BD181" s="109"/>
      <c r="BE181" s="109"/>
      <c r="BF181" s="109"/>
      <c r="BG181" s="109"/>
      <c r="BH181" s="109">
        <f>IF(ISNUMBER(AO181),AO181,0)-IF(ISNUMBER(AX181),AX181,0)</f>
        <v>0</v>
      </c>
      <c r="BI181" s="109"/>
      <c r="BJ181" s="109"/>
      <c r="BK181" s="109"/>
      <c r="BL181" s="109"/>
      <c r="CA181" s="96" t="s">
        <v>53</v>
      </c>
    </row>
    <row r="182" spans="1:79" s="6" customFormat="1" ht="12.75" customHeight="1">
      <c r="A182" s="85"/>
      <c r="B182" s="85"/>
      <c r="C182" s="85"/>
      <c r="D182" s="85"/>
      <c r="E182" s="85"/>
      <c r="F182" s="85"/>
      <c r="G182" s="97" t="s">
        <v>147</v>
      </c>
      <c r="H182" s="98"/>
      <c r="I182" s="98"/>
      <c r="J182" s="98"/>
      <c r="K182" s="98"/>
      <c r="L182" s="98"/>
      <c r="M182" s="98"/>
      <c r="N182" s="98"/>
      <c r="O182" s="98"/>
      <c r="P182" s="99"/>
      <c r="Q182" s="108">
        <v>3444950</v>
      </c>
      <c r="R182" s="108"/>
      <c r="S182" s="108"/>
      <c r="T182" s="108"/>
      <c r="U182" s="108"/>
      <c r="V182" s="108">
        <v>0</v>
      </c>
      <c r="W182" s="108"/>
      <c r="X182" s="108"/>
      <c r="Y182" s="108"/>
      <c r="Z182" s="108">
        <v>0</v>
      </c>
      <c r="AA182" s="108"/>
      <c r="AB182" s="108"/>
      <c r="AC182" s="108"/>
      <c r="AD182" s="108"/>
      <c r="AE182" s="108">
        <v>0</v>
      </c>
      <c r="AF182" s="108"/>
      <c r="AG182" s="108"/>
      <c r="AH182" s="108"/>
      <c r="AI182" s="108"/>
      <c r="AJ182" s="108">
        <f>IF(ISNUMBER(Q182),Q182,0)-IF(ISNUMBER(Z182),Z182,0)</f>
        <v>3444950</v>
      </c>
      <c r="AK182" s="108"/>
      <c r="AL182" s="108"/>
      <c r="AM182" s="108"/>
      <c r="AN182" s="108"/>
      <c r="AO182" s="108">
        <v>0</v>
      </c>
      <c r="AP182" s="108"/>
      <c r="AQ182" s="108"/>
      <c r="AR182" s="108"/>
      <c r="AS182" s="108"/>
      <c r="AT182" s="108">
        <f>IF(ISNUMBER(V182),V182,0)-IF(ISNUMBER(Z182),Z182,0)-IF(ISNUMBER(AE182),AE182,0)</f>
        <v>0</v>
      </c>
      <c r="AU182" s="108"/>
      <c r="AV182" s="108"/>
      <c r="AW182" s="108"/>
      <c r="AX182" s="108">
        <v>0</v>
      </c>
      <c r="AY182" s="108"/>
      <c r="AZ182" s="108"/>
      <c r="BA182" s="108"/>
      <c r="BB182" s="108"/>
      <c r="BC182" s="108">
        <v>0</v>
      </c>
      <c r="BD182" s="108"/>
      <c r="BE182" s="108"/>
      <c r="BF182" s="108"/>
      <c r="BG182" s="108"/>
      <c r="BH182" s="108">
        <f>IF(ISNUMBER(AO182),AO182,0)-IF(ISNUMBER(AX182),AX182,0)</f>
        <v>0</v>
      </c>
      <c r="BI182" s="108"/>
      <c r="BJ182" s="108"/>
      <c r="BK182" s="108"/>
      <c r="BL182" s="108"/>
    </row>
    <row r="184" spans="1:79" ht="14.25" customHeight="1">
      <c r="A184" s="38" t="s">
        <v>194</v>
      </c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</row>
    <row r="185" spans="1:79" ht="15" customHeight="1">
      <c r="A185" s="36" t="s">
        <v>187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</row>
    <row r="186" spans="1:79" ht="42.95" customHeight="1">
      <c r="A186" s="45" t="s">
        <v>135</v>
      </c>
      <c r="B186" s="45"/>
      <c r="C186" s="45"/>
      <c r="D186" s="45"/>
      <c r="E186" s="45"/>
      <c r="F186" s="45"/>
      <c r="G186" s="32" t="s">
        <v>19</v>
      </c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 t="s">
        <v>15</v>
      </c>
      <c r="U186" s="32"/>
      <c r="V186" s="32"/>
      <c r="W186" s="32"/>
      <c r="X186" s="32"/>
      <c r="Y186" s="32"/>
      <c r="Z186" s="32" t="s">
        <v>14</v>
      </c>
      <c r="AA186" s="32"/>
      <c r="AB186" s="32"/>
      <c r="AC186" s="32"/>
      <c r="AD186" s="32"/>
      <c r="AE186" s="32" t="s">
        <v>190</v>
      </c>
      <c r="AF186" s="32"/>
      <c r="AG186" s="32"/>
      <c r="AH186" s="32"/>
      <c r="AI186" s="32"/>
      <c r="AJ186" s="32"/>
      <c r="AK186" s="32" t="s">
        <v>195</v>
      </c>
      <c r="AL186" s="32"/>
      <c r="AM186" s="32"/>
      <c r="AN186" s="32"/>
      <c r="AO186" s="32"/>
      <c r="AP186" s="32"/>
      <c r="AQ186" s="32" t="s">
        <v>207</v>
      </c>
      <c r="AR186" s="32"/>
      <c r="AS186" s="32"/>
      <c r="AT186" s="32"/>
      <c r="AU186" s="32"/>
      <c r="AV186" s="32"/>
      <c r="AW186" s="32" t="s">
        <v>18</v>
      </c>
      <c r="AX186" s="32"/>
      <c r="AY186" s="32"/>
      <c r="AZ186" s="32"/>
      <c r="BA186" s="32"/>
      <c r="BB186" s="32"/>
      <c r="BC186" s="32"/>
      <c r="BD186" s="32"/>
      <c r="BE186" s="32" t="s">
        <v>156</v>
      </c>
      <c r="BF186" s="32"/>
      <c r="BG186" s="32"/>
      <c r="BH186" s="32"/>
      <c r="BI186" s="32"/>
      <c r="BJ186" s="32"/>
      <c r="BK186" s="32"/>
      <c r="BL186" s="32"/>
    </row>
    <row r="187" spans="1:79" ht="21.75" customHeight="1">
      <c r="A187" s="45"/>
      <c r="B187" s="45"/>
      <c r="C187" s="45"/>
      <c r="D187" s="45"/>
      <c r="E187" s="45"/>
      <c r="F187" s="45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</row>
    <row r="188" spans="1:79" ht="15" customHeight="1">
      <c r="A188" s="32">
        <v>1</v>
      </c>
      <c r="B188" s="32"/>
      <c r="C188" s="32"/>
      <c r="D188" s="32"/>
      <c r="E188" s="32"/>
      <c r="F188" s="32"/>
      <c r="G188" s="32">
        <v>2</v>
      </c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>
        <v>3</v>
      </c>
      <c r="U188" s="32"/>
      <c r="V188" s="32"/>
      <c r="W188" s="32"/>
      <c r="X188" s="32"/>
      <c r="Y188" s="32"/>
      <c r="Z188" s="32">
        <v>4</v>
      </c>
      <c r="AA188" s="32"/>
      <c r="AB188" s="32"/>
      <c r="AC188" s="32"/>
      <c r="AD188" s="32"/>
      <c r="AE188" s="32">
        <v>5</v>
      </c>
      <c r="AF188" s="32"/>
      <c r="AG188" s="32"/>
      <c r="AH188" s="32"/>
      <c r="AI188" s="32"/>
      <c r="AJ188" s="32"/>
      <c r="AK188" s="32">
        <v>6</v>
      </c>
      <c r="AL188" s="32"/>
      <c r="AM188" s="32"/>
      <c r="AN188" s="32"/>
      <c r="AO188" s="32"/>
      <c r="AP188" s="32"/>
      <c r="AQ188" s="32">
        <v>7</v>
      </c>
      <c r="AR188" s="32"/>
      <c r="AS188" s="32"/>
      <c r="AT188" s="32"/>
      <c r="AU188" s="32"/>
      <c r="AV188" s="32"/>
      <c r="AW188" s="34">
        <v>8</v>
      </c>
      <c r="AX188" s="34"/>
      <c r="AY188" s="34"/>
      <c r="AZ188" s="34"/>
      <c r="BA188" s="34"/>
      <c r="BB188" s="34"/>
      <c r="BC188" s="34"/>
      <c r="BD188" s="34"/>
      <c r="BE188" s="34">
        <v>9</v>
      </c>
      <c r="BF188" s="34"/>
      <c r="BG188" s="34"/>
      <c r="BH188" s="34"/>
      <c r="BI188" s="34"/>
      <c r="BJ188" s="34"/>
      <c r="BK188" s="34"/>
      <c r="BL188" s="34"/>
    </row>
    <row r="189" spans="1:79" s="1" customFormat="1" ht="18.75" hidden="1" customHeight="1">
      <c r="A189" s="34" t="s">
        <v>64</v>
      </c>
      <c r="B189" s="34"/>
      <c r="C189" s="34"/>
      <c r="D189" s="34"/>
      <c r="E189" s="34"/>
      <c r="F189" s="34"/>
      <c r="G189" s="70" t="s">
        <v>57</v>
      </c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33" t="s">
        <v>80</v>
      </c>
      <c r="U189" s="33"/>
      <c r="V189" s="33"/>
      <c r="W189" s="33"/>
      <c r="X189" s="33"/>
      <c r="Y189" s="33"/>
      <c r="Z189" s="33" t="s">
        <v>81</v>
      </c>
      <c r="AA189" s="33"/>
      <c r="AB189" s="33"/>
      <c r="AC189" s="33"/>
      <c r="AD189" s="33"/>
      <c r="AE189" s="33" t="s">
        <v>82</v>
      </c>
      <c r="AF189" s="33"/>
      <c r="AG189" s="33"/>
      <c r="AH189" s="33"/>
      <c r="AI189" s="33"/>
      <c r="AJ189" s="33"/>
      <c r="AK189" s="33" t="s">
        <v>83</v>
      </c>
      <c r="AL189" s="33"/>
      <c r="AM189" s="33"/>
      <c r="AN189" s="33"/>
      <c r="AO189" s="33"/>
      <c r="AP189" s="33"/>
      <c r="AQ189" s="33" t="s">
        <v>84</v>
      </c>
      <c r="AR189" s="33"/>
      <c r="AS189" s="33"/>
      <c r="AT189" s="33"/>
      <c r="AU189" s="33"/>
      <c r="AV189" s="33"/>
      <c r="AW189" s="70" t="s">
        <v>87</v>
      </c>
      <c r="AX189" s="70"/>
      <c r="AY189" s="70"/>
      <c r="AZ189" s="70"/>
      <c r="BA189" s="70"/>
      <c r="BB189" s="70"/>
      <c r="BC189" s="70"/>
      <c r="BD189" s="70"/>
      <c r="BE189" s="70" t="s">
        <v>88</v>
      </c>
      <c r="BF189" s="70"/>
      <c r="BG189" s="70"/>
      <c r="BH189" s="70"/>
      <c r="BI189" s="70"/>
      <c r="BJ189" s="70"/>
      <c r="BK189" s="70"/>
      <c r="BL189" s="70"/>
      <c r="CA189" s="1" t="s">
        <v>54</v>
      </c>
    </row>
    <row r="190" spans="1:79" s="96" customFormat="1" ht="25.5" customHeight="1">
      <c r="A190" s="107">
        <v>3220</v>
      </c>
      <c r="B190" s="107"/>
      <c r="C190" s="107"/>
      <c r="D190" s="107"/>
      <c r="E190" s="107"/>
      <c r="F190" s="107"/>
      <c r="G190" s="89" t="s">
        <v>175</v>
      </c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1"/>
      <c r="T190" s="109">
        <v>896611</v>
      </c>
      <c r="U190" s="109"/>
      <c r="V190" s="109"/>
      <c r="W190" s="109"/>
      <c r="X190" s="109"/>
      <c r="Y190" s="109"/>
      <c r="Z190" s="109">
        <v>896611</v>
      </c>
      <c r="AA190" s="109"/>
      <c r="AB190" s="109"/>
      <c r="AC190" s="109"/>
      <c r="AD190" s="109"/>
      <c r="AE190" s="109">
        <v>0</v>
      </c>
      <c r="AF190" s="109"/>
      <c r="AG190" s="109"/>
      <c r="AH190" s="109"/>
      <c r="AI190" s="109"/>
      <c r="AJ190" s="109"/>
      <c r="AK190" s="109">
        <v>0</v>
      </c>
      <c r="AL190" s="109"/>
      <c r="AM190" s="109"/>
      <c r="AN190" s="109"/>
      <c r="AO190" s="109"/>
      <c r="AP190" s="109"/>
      <c r="AQ190" s="109">
        <v>0</v>
      </c>
      <c r="AR190" s="109"/>
      <c r="AS190" s="109"/>
      <c r="AT190" s="109"/>
      <c r="AU190" s="109"/>
      <c r="AV190" s="109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  <c r="BH190" s="118"/>
      <c r="BI190" s="118"/>
      <c r="BJ190" s="118"/>
      <c r="BK190" s="118"/>
      <c r="BL190" s="118"/>
      <c r="CA190" s="96" t="s">
        <v>55</v>
      </c>
    </row>
    <row r="191" spans="1:79" s="6" customFormat="1" ht="12.75" customHeight="1">
      <c r="A191" s="85"/>
      <c r="B191" s="85"/>
      <c r="C191" s="85"/>
      <c r="D191" s="85"/>
      <c r="E191" s="85"/>
      <c r="F191" s="85"/>
      <c r="G191" s="97" t="s">
        <v>147</v>
      </c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9"/>
      <c r="T191" s="108">
        <v>896611</v>
      </c>
      <c r="U191" s="108"/>
      <c r="V191" s="108"/>
      <c r="W191" s="108"/>
      <c r="X191" s="108"/>
      <c r="Y191" s="108"/>
      <c r="Z191" s="108">
        <v>896611</v>
      </c>
      <c r="AA191" s="108"/>
      <c r="AB191" s="108"/>
      <c r="AC191" s="108"/>
      <c r="AD191" s="108"/>
      <c r="AE191" s="108">
        <v>0</v>
      </c>
      <c r="AF191" s="108"/>
      <c r="AG191" s="108"/>
      <c r="AH191" s="108"/>
      <c r="AI191" s="108"/>
      <c r="AJ191" s="108"/>
      <c r="AK191" s="108">
        <v>0</v>
      </c>
      <c r="AL191" s="108"/>
      <c r="AM191" s="108"/>
      <c r="AN191" s="108"/>
      <c r="AO191" s="108"/>
      <c r="AP191" s="108"/>
      <c r="AQ191" s="108">
        <v>0</v>
      </c>
      <c r="AR191" s="108"/>
      <c r="AS191" s="108"/>
      <c r="AT191" s="108"/>
      <c r="AU191" s="108"/>
      <c r="AV191" s="108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2"/>
      <c r="BJ191" s="112"/>
      <c r="BK191" s="112"/>
      <c r="BL191" s="112"/>
    </row>
    <row r="193" spans="1:79" ht="14.25" customHeight="1">
      <c r="A193" s="38" t="s">
        <v>208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1:79" ht="15" customHeight="1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BL194" s="119"/>
    </row>
    <row r="195" spans="1:79" ht="1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79" ht="14.25">
      <c r="A196" s="38" t="s">
        <v>223</v>
      </c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</row>
    <row r="197" spans="1:79" ht="14.25">
      <c r="A197" s="38" t="s">
        <v>196</v>
      </c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spans="1:79" ht="1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</row>
    <row r="199" spans="1:79" ht="1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79" ht="36.75" customHeight="1">
      <c r="A200" s="123" t="s">
        <v>231</v>
      </c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22"/>
      <c r="AI200" s="22"/>
      <c r="AJ200" s="22"/>
      <c r="AK200" s="22"/>
      <c r="AL200" s="22"/>
      <c r="AM200" s="22"/>
      <c r="AN200" s="22"/>
      <c r="AO200" s="22"/>
      <c r="AP200" s="22"/>
      <c r="AQ200" s="127"/>
      <c r="AR200" s="127"/>
      <c r="AS200" s="127"/>
      <c r="AT200" s="127"/>
      <c r="AU200" s="132" t="s">
        <v>232</v>
      </c>
      <c r="AV200" s="132"/>
      <c r="AW200" s="132"/>
      <c r="AX200" s="132"/>
      <c r="AY200" s="132"/>
      <c r="AZ200" s="132"/>
      <c r="BA200" s="132"/>
      <c r="BB200" s="132"/>
      <c r="BC200" s="132"/>
      <c r="BD200" s="132"/>
      <c r="BE200" s="132"/>
      <c r="BF200" s="132"/>
      <c r="BG200" s="127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</row>
    <row r="201" spans="1:79" ht="12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5"/>
      <c r="AC201" s="125"/>
      <c r="AD201" s="125"/>
      <c r="AE201" s="125"/>
      <c r="AF201" s="125"/>
      <c r="AG201" s="125"/>
      <c r="AH201" s="23" t="s">
        <v>1</v>
      </c>
      <c r="AI201" s="23"/>
      <c r="AJ201" s="23"/>
      <c r="AK201" s="23"/>
      <c r="AL201" s="23"/>
      <c r="AM201" s="23"/>
      <c r="AN201" s="23"/>
      <c r="AO201" s="129"/>
      <c r="AP201" s="129"/>
      <c r="AQ201" s="125"/>
      <c r="AR201" s="125"/>
      <c r="AS201" s="125"/>
      <c r="AT201" s="125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4"/>
      <c r="BH201" s="124"/>
      <c r="BI201" s="124"/>
      <c r="BJ201" s="124"/>
      <c r="BK201" s="124"/>
      <c r="BL201" s="124"/>
      <c r="BM201" s="124"/>
      <c r="BN201" s="124"/>
      <c r="BO201" s="124"/>
      <c r="BP201" s="124"/>
      <c r="BQ201" s="124"/>
      <c r="BR201" s="124"/>
      <c r="BS201" s="124"/>
      <c r="BT201" s="124"/>
      <c r="BU201" s="124"/>
      <c r="BV201" s="124"/>
      <c r="BW201" s="124"/>
      <c r="BX201" s="124"/>
      <c r="BY201" s="124"/>
      <c r="BZ201" s="124"/>
      <c r="CA201" s="124"/>
    </row>
    <row r="202" spans="1:79" ht="15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5"/>
      <c r="AC202" s="125"/>
      <c r="AD202" s="125"/>
      <c r="AE202" s="125"/>
      <c r="AF202" s="125"/>
      <c r="AG202" s="125"/>
      <c r="AH202" s="126"/>
      <c r="AI202" s="126"/>
      <c r="AJ202" s="126"/>
      <c r="AK202" s="126"/>
      <c r="AL202" s="126"/>
      <c r="AM202" s="126"/>
      <c r="AN202" s="126"/>
      <c r="AO202" s="126"/>
      <c r="AP202" s="126"/>
      <c r="AQ202" s="125"/>
      <c r="AR202" s="125"/>
      <c r="AS202" s="125"/>
      <c r="AT202" s="125"/>
      <c r="AU202" s="126"/>
      <c r="AV202" s="126"/>
      <c r="AW202" s="126"/>
      <c r="AX202" s="126"/>
      <c r="AY202" s="126"/>
      <c r="AZ202" s="126"/>
      <c r="BA202" s="126"/>
      <c r="BB202" s="126"/>
      <c r="BC202" s="126"/>
      <c r="BD202" s="126"/>
      <c r="BE202" s="126"/>
      <c r="BF202" s="126"/>
      <c r="BG202" s="124"/>
      <c r="BH202" s="124"/>
      <c r="BI202" s="124"/>
      <c r="BJ202" s="124"/>
      <c r="BK202" s="124"/>
      <c r="BL202" s="124"/>
      <c r="BM202" s="124"/>
      <c r="BN202" s="124"/>
      <c r="BO202" s="124"/>
      <c r="BP202" s="124"/>
      <c r="BQ202" s="124"/>
      <c r="BR202" s="124"/>
      <c r="BS202" s="124"/>
      <c r="BT202" s="124"/>
      <c r="BU202" s="124"/>
      <c r="BV202" s="124"/>
      <c r="BW202" s="124"/>
      <c r="BX202" s="124"/>
      <c r="BY202" s="124"/>
      <c r="BZ202" s="124"/>
      <c r="CA202" s="124"/>
    </row>
    <row r="203" spans="1:79" ht="34.5" customHeight="1">
      <c r="A203" s="131" t="s">
        <v>233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0"/>
      <c r="Z203" s="130"/>
      <c r="AA203" s="130"/>
      <c r="AB203" s="125"/>
      <c r="AC203" s="125"/>
      <c r="AD203" s="125"/>
      <c r="AE203" s="125"/>
      <c r="AF203" s="125"/>
      <c r="AG203" s="125"/>
      <c r="AH203" s="22"/>
      <c r="AI203" s="22"/>
      <c r="AJ203" s="22"/>
      <c r="AK203" s="22"/>
      <c r="AL203" s="22"/>
      <c r="AM203" s="22"/>
      <c r="AN203" s="22"/>
      <c r="AO203" s="22"/>
      <c r="AP203" s="22"/>
      <c r="AQ203" s="125"/>
      <c r="AR203" s="125"/>
      <c r="AS203" s="125"/>
      <c r="AT203" s="125"/>
      <c r="AU203" s="132" t="s">
        <v>234</v>
      </c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24"/>
      <c r="BH203" s="124"/>
      <c r="BI203" s="124"/>
      <c r="BJ203" s="124"/>
      <c r="BK203" s="124"/>
      <c r="BL203" s="124"/>
      <c r="BM203" s="124"/>
      <c r="BN203" s="124"/>
      <c r="BO203" s="124"/>
      <c r="BP203" s="124"/>
      <c r="BQ203" s="124"/>
      <c r="BR203" s="124"/>
      <c r="BS203" s="124"/>
      <c r="BT203" s="124"/>
      <c r="BU203" s="124"/>
      <c r="BV203" s="124"/>
      <c r="BW203" s="124"/>
      <c r="BX203" s="124"/>
      <c r="BY203" s="124"/>
      <c r="BZ203" s="124"/>
      <c r="CA203" s="124"/>
    </row>
    <row r="204" spans="1:79" ht="12" customHeigh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5"/>
      <c r="AC204" s="125"/>
      <c r="AD204" s="125"/>
      <c r="AE204" s="125"/>
      <c r="AF204" s="125"/>
      <c r="AG204" s="125"/>
      <c r="AH204" s="23" t="s">
        <v>1</v>
      </c>
      <c r="AI204" s="23"/>
      <c r="AJ204" s="23"/>
      <c r="AK204" s="23"/>
      <c r="AL204" s="23"/>
      <c r="AM204" s="23"/>
      <c r="AN204" s="23"/>
      <c r="AO204" s="23"/>
      <c r="AP204" s="23"/>
      <c r="AQ204" s="125"/>
      <c r="AR204" s="125"/>
      <c r="AS204" s="125"/>
      <c r="AT204" s="125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4"/>
      <c r="BH204" s="124"/>
      <c r="BI204" s="124"/>
      <c r="BJ204" s="124"/>
      <c r="BK204" s="124"/>
      <c r="BL204" s="124"/>
      <c r="BM204" s="124"/>
      <c r="BN204" s="124"/>
      <c r="BO204" s="124"/>
      <c r="BP204" s="124"/>
      <c r="BQ204" s="124"/>
      <c r="BR204" s="124"/>
      <c r="BS204" s="124"/>
      <c r="BT204" s="124"/>
      <c r="BU204" s="124"/>
      <c r="BV204" s="124"/>
      <c r="BW204" s="124"/>
      <c r="BX204" s="124"/>
      <c r="BY204" s="124"/>
      <c r="BZ204" s="124"/>
      <c r="CA204" s="124"/>
    </row>
  </sheetData>
  <mergeCells count="1164">
    <mergeCell ref="A200:V200"/>
    <mergeCell ref="AH203:AP203"/>
    <mergeCell ref="AH201:AP201"/>
    <mergeCell ref="Y203:AA203"/>
    <mergeCell ref="A203:X203"/>
    <mergeCell ref="AU203:BF203"/>
    <mergeCell ref="AU201:BF201"/>
    <mergeCell ref="AU200:BF200"/>
    <mergeCell ref="AH204:AP204"/>
    <mergeCell ref="AU204:BF204"/>
    <mergeCell ref="AH200:AP200"/>
    <mergeCell ref="A191:F191"/>
    <mergeCell ref="G191:S191"/>
    <mergeCell ref="T191:Y191"/>
    <mergeCell ref="Z191:AD191"/>
    <mergeCell ref="AE191:AJ191"/>
    <mergeCell ref="AX182:BB182"/>
    <mergeCell ref="BC182:BG182"/>
    <mergeCell ref="BH182:BL182"/>
    <mergeCell ref="A182:F182"/>
    <mergeCell ref="G182:P182"/>
    <mergeCell ref="Q182:U182"/>
    <mergeCell ref="V182:Y182"/>
    <mergeCell ref="Z182:AD182"/>
    <mergeCell ref="AE182:AI182"/>
    <mergeCell ref="AJ182:AN182"/>
    <mergeCell ref="AO182:AS182"/>
    <mergeCell ref="AT182:AW182"/>
    <mergeCell ref="A172:F172"/>
    <mergeCell ref="G172:S172"/>
    <mergeCell ref="T172:Y172"/>
    <mergeCell ref="Z172:AD172"/>
    <mergeCell ref="AE172:AJ172"/>
    <mergeCell ref="AK172:AP172"/>
    <mergeCell ref="AQ172:AV172"/>
    <mergeCell ref="AW172:BA172"/>
    <mergeCell ref="BB172:BF172"/>
    <mergeCell ref="BJ133:BL133"/>
    <mergeCell ref="AR133:AT133"/>
    <mergeCell ref="AU133:AW133"/>
    <mergeCell ref="AX133:AZ133"/>
    <mergeCell ref="BA133:BC133"/>
    <mergeCell ref="BD133:BF133"/>
    <mergeCell ref="BG133:BI133"/>
    <mergeCell ref="A133:C133"/>
    <mergeCell ref="D133:V133"/>
    <mergeCell ref="W133:Y133"/>
    <mergeCell ref="Z133:AB133"/>
    <mergeCell ref="AC133:AE133"/>
    <mergeCell ref="A123:T123"/>
    <mergeCell ref="U123:Y123"/>
    <mergeCell ref="Z123:AD123"/>
    <mergeCell ref="AE123:AI123"/>
    <mergeCell ref="AJ123:AN123"/>
    <mergeCell ref="AO123:AS123"/>
    <mergeCell ref="AT123:AX123"/>
    <mergeCell ref="A99:C99"/>
    <mergeCell ref="D99:T99"/>
    <mergeCell ref="U99:Y99"/>
    <mergeCell ref="Z99:AD99"/>
    <mergeCell ref="AE99:AI99"/>
    <mergeCell ref="AJ99:AN99"/>
    <mergeCell ref="AO99:AS99"/>
    <mergeCell ref="BB90:BF90"/>
    <mergeCell ref="BG90:BK90"/>
    <mergeCell ref="BL90:BP90"/>
    <mergeCell ref="BQ90:BT90"/>
    <mergeCell ref="BU90:BY90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X90:BA90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B55:BF55"/>
    <mergeCell ref="BG55:BK55"/>
    <mergeCell ref="BL55:BP55"/>
    <mergeCell ref="BQ55:BT55"/>
    <mergeCell ref="BU55:BY55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198:BL198"/>
    <mergeCell ref="AW190:BD190"/>
    <mergeCell ref="BE190:BL190"/>
    <mergeCell ref="A193:BL193"/>
    <mergeCell ref="A194:BL194"/>
    <mergeCell ref="A196:BL196"/>
    <mergeCell ref="A197:BL197"/>
    <mergeCell ref="AK191:AP191"/>
    <mergeCell ref="AQ191:AV191"/>
    <mergeCell ref="AW191:BD191"/>
    <mergeCell ref="BE191:BL191"/>
    <mergeCell ref="AQ189:AV189"/>
    <mergeCell ref="AW189:BD189"/>
    <mergeCell ref="BE189:BL189"/>
    <mergeCell ref="A190:F190"/>
    <mergeCell ref="G190:S190"/>
    <mergeCell ref="T190:Y190"/>
    <mergeCell ref="Z190:AD190"/>
    <mergeCell ref="AE190:AJ190"/>
    <mergeCell ref="AK190:AP190"/>
    <mergeCell ref="AQ190:AV190"/>
    <mergeCell ref="A189:F189"/>
    <mergeCell ref="G189:S189"/>
    <mergeCell ref="T189:Y189"/>
    <mergeCell ref="Z189:AD189"/>
    <mergeCell ref="AE189:AJ189"/>
    <mergeCell ref="AK189:AP189"/>
    <mergeCell ref="BE186:BL187"/>
    <mergeCell ref="A188:F188"/>
    <mergeCell ref="G188:S188"/>
    <mergeCell ref="T188:Y188"/>
    <mergeCell ref="Z188:AD188"/>
    <mergeCell ref="AE188:AJ188"/>
    <mergeCell ref="AK188:AP188"/>
    <mergeCell ref="AQ188:AV188"/>
    <mergeCell ref="AW188:BD188"/>
    <mergeCell ref="BE188:BL188"/>
    <mergeCell ref="A184:BL184"/>
    <mergeCell ref="A185:BL185"/>
    <mergeCell ref="A186:F187"/>
    <mergeCell ref="G186:S187"/>
    <mergeCell ref="T186:Y187"/>
    <mergeCell ref="Z186:AD187"/>
    <mergeCell ref="AE186:AJ187"/>
    <mergeCell ref="AK186:AP187"/>
    <mergeCell ref="AQ186:AV187"/>
    <mergeCell ref="AW186:BD187"/>
    <mergeCell ref="AJ181:AN181"/>
    <mergeCell ref="AO181:AS181"/>
    <mergeCell ref="AT181:AW181"/>
    <mergeCell ref="AX181:BB181"/>
    <mergeCell ref="BC181:BG181"/>
    <mergeCell ref="BH181:BL181"/>
    <mergeCell ref="A181:F181"/>
    <mergeCell ref="G181:P181"/>
    <mergeCell ref="Q181:U181"/>
    <mergeCell ref="V181:Y181"/>
    <mergeCell ref="Z181:AD181"/>
    <mergeCell ref="AE181:AI181"/>
    <mergeCell ref="AJ180:AN180"/>
    <mergeCell ref="AO180:AS180"/>
    <mergeCell ref="AT180:AW180"/>
    <mergeCell ref="AX180:BB180"/>
    <mergeCell ref="BC180:BG180"/>
    <mergeCell ref="BH180:BL180"/>
    <mergeCell ref="A180:F180"/>
    <mergeCell ref="G180:P180"/>
    <mergeCell ref="Q180:U180"/>
    <mergeCell ref="V180:Y180"/>
    <mergeCell ref="Z180:AD180"/>
    <mergeCell ref="AE180:AI180"/>
    <mergeCell ref="AJ179:AN179"/>
    <mergeCell ref="AO179:AS179"/>
    <mergeCell ref="AT179:AW179"/>
    <mergeCell ref="AX179:BB179"/>
    <mergeCell ref="BC179:BG179"/>
    <mergeCell ref="BH179:BL179"/>
    <mergeCell ref="A179:F179"/>
    <mergeCell ref="G179:P179"/>
    <mergeCell ref="Q179:U179"/>
    <mergeCell ref="V179:Y179"/>
    <mergeCell ref="Z179:AD179"/>
    <mergeCell ref="AE179:AI179"/>
    <mergeCell ref="AT177:AW178"/>
    <mergeCell ref="AX177:BG177"/>
    <mergeCell ref="BH177:BL178"/>
    <mergeCell ref="Z178:AD178"/>
    <mergeCell ref="AE178:AI178"/>
    <mergeCell ref="AX178:BB178"/>
    <mergeCell ref="BC178:BG178"/>
    <mergeCell ref="A175:BL175"/>
    <mergeCell ref="A176:F178"/>
    <mergeCell ref="G176:P178"/>
    <mergeCell ref="Q176:AN176"/>
    <mergeCell ref="AO176:BL176"/>
    <mergeCell ref="Q177:U178"/>
    <mergeCell ref="V177:Y178"/>
    <mergeCell ref="Z177:AI177"/>
    <mergeCell ref="AJ177:AN178"/>
    <mergeCell ref="AO177:AS178"/>
    <mergeCell ref="AK171:AP171"/>
    <mergeCell ref="AQ171:AV171"/>
    <mergeCell ref="AW171:BA171"/>
    <mergeCell ref="BB171:BF171"/>
    <mergeCell ref="BG171:BL171"/>
    <mergeCell ref="A174:BL174"/>
    <mergeCell ref="BG172:BL172"/>
    <mergeCell ref="AK170:AP170"/>
    <mergeCell ref="AQ170:AV170"/>
    <mergeCell ref="AW170:BA170"/>
    <mergeCell ref="BB170:BF170"/>
    <mergeCell ref="BG170:BL170"/>
    <mergeCell ref="A171:F171"/>
    <mergeCell ref="G171:S171"/>
    <mergeCell ref="T171:Y171"/>
    <mergeCell ref="Z171:AD171"/>
    <mergeCell ref="AE171:AJ171"/>
    <mergeCell ref="AK169:AP169"/>
    <mergeCell ref="AQ169:AV169"/>
    <mergeCell ref="AW169:BA169"/>
    <mergeCell ref="BB169:BF169"/>
    <mergeCell ref="BG169:BL169"/>
    <mergeCell ref="A170:F170"/>
    <mergeCell ref="G170:S170"/>
    <mergeCell ref="T170:Y170"/>
    <mergeCell ref="Z170:AD170"/>
    <mergeCell ref="AE170:AJ170"/>
    <mergeCell ref="AQ167:AV168"/>
    <mergeCell ref="AW167:BF167"/>
    <mergeCell ref="BG167:BL168"/>
    <mergeCell ref="AW168:BA168"/>
    <mergeCell ref="BB168:BF168"/>
    <mergeCell ref="A169:F169"/>
    <mergeCell ref="G169:S169"/>
    <mergeCell ref="T169:Y169"/>
    <mergeCell ref="Z169:AD169"/>
    <mergeCell ref="AE169:AJ169"/>
    <mergeCell ref="A167:F168"/>
    <mergeCell ref="G167:S168"/>
    <mergeCell ref="T167:Y168"/>
    <mergeCell ref="Z167:AD168"/>
    <mergeCell ref="AE167:AJ168"/>
    <mergeCell ref="AK167:AP168"/>
    <mergeCell ref="BP159:BS159"/>
    <mergeCell ref="A161:BL161"/>
    <mergeCell ref="A162:BL162"/>
    <mergeCell ref="A164:BL164"/>
    <mergeCell ref="A165:BL165"/>
    <mergeCell ref="A166:BL166"/>
    <mergeCell ref="AO159:AR159"/>
    <mergeCell ref="AS159:AW159"/>
    <mergeCell ref="AX159:BA159"/>
    <mergeCell ref="BB159:BF159"/>
    <mergeCell ref="BG159:BJ159"/>
    <mergeCell ref="BK159:BO159"/>
    <mergeCell ref="BB158:BF158"/>
    <mergeCell ref="BG158:BJ158"/>
    <mergeCell ref="BK158:BO158"/>
    <mergeCell ref="BP158:BS158"/>
    <mergeCell ref="A159:M159"/>
    <mergeCell ref="N159:U159"/>
    <mergeCell ref="V159:Z159"/>
    <mergeCell ref="AA159:AE159"/>
    <mergeCell ref="AF159:AI159"/>
    <mergeCell ref="AJ159:AN159"/>
    <mergeCell ref="BP157:BS157"/>
    <mergeCell ref="A158:M158"/>
    <mergeCell ref="N158:U158"/>
    <mergeCell ref="V158:Z158"/>
    <mergeCell ref="AA158:AE158"/>
    <mergeCell ref="AF158:AI158"/>
    <mergeCell ref="AJ158:AN158"/>
    <mergeCell ref="AO158:AR158"/>
    <mergeCell ref="AS158:AW158"/>
    <mergeCell ref="AX158:BA158"/>
    <mergeCell ref="AO157:AR157"/>
    <mergeCell ref="AS157:AW157"/>
    <mergeCell ref="AX157:BA157"/>
    <mergeCell ref="BB157:BF157"/>
    <mergeCell ref="BG157:BJ157"/>
    <mergeCell ref="BK157:BO157"/>
    <mergeCell ref="BB156:BF156"/>
    <mergeCell ref="BG156:BJ156"/>
    <mergeCell ref="BK156:BO156"/>
    <mergeCell ref="BP156:BS156"/>
    <mergeCell ref="A157:M157"/>
    <mergeCell ref="N157:U157"/>
    <mergeCell ref="V157:Z157"/>
    <mergeCell ref="AA157:AE157"/>
    <mergeCell ref="AF157:AI157"/>
    <mergeCell ref="AJ157:AN157"/>
    <mergeCell ref="AA156:AE156"/>
    <mergeCell ref="AF156:AI156"/>
    <mergeCell ref="AJ156:AN156"/>
    <mergeCell ref="AO156:AR156"/>
    <mergeCell ref="AS156:AW156"/>
    <mergeCell ref="AX156:BA156"/>
    <mergeCell ref="A153:BL153"/>
    <mergeCell ref="A154:BM154"/>
    <mergeCell ref="A155:M156"/>
    <mergeCell ref="N155:U156"/>
    <mergeCell ref="V155:Z156"/>
    <mergeCell ref="AA155:AI155"/>
    <mergeCell ref="AJ155:AR155"/>
    <mergeCell ref="AS155:BA155"/>
    <mergeCell ref="BB155:BJ155"/>
    <mergeCell ref="BK155:BS155"/>
    <mergeCell ref="AZ150:BD150"/>
    <mergeCell ref="A151:F151"/>
    <mergeCell ref="G151:S151"/>
    <mergeCell ref="T151:Z151"/>
    <mergeCell ref="AA151:AE151"/>
    <mergeCell ref="AF151:AJ151"/>
    <mergeCell ref="AK151:AO151"/>
    <mergeCell ref="AP151:AT151"/>
    <mergeCell ref="AU151:AY151"/>
    <mergeCell ref="AZ151:BD151"/>
    <mergeCell ref="AU149:AY149"/>
    <mergeCell ref="AZ149:BD149"/>
    <mergeCell ref="A150:F150"/>
    <mergeCell ref="G150:S150"/>
    <mergeCell ref="T150:Z150"/>
    <mergeCell ref="AA150:AE150"/>
    <mergeCell ref="AF150:AJ150"/>
    <mergeCell ref="AK150:AO150"/>
    <mergeCell ref="AP150:AT150"/>
    <mergeCell ref="AU150:AY150"/>
    <mergeCell ref="AP148:AT148"/>
    <mergeCell ref="AU148:AY148"/>
    <mergeCell ref="AZ148:BD148"/>
    <mergeCell ref="A149:F149"/>
    <mergeCell ref="G149:S149"/>
    <mergeCell ref="T149:Z149"/>
    <mergeCell ref="AA149:AE149"/>
    <mergeCell ref="AF149:AJ149"/>
    <mergeCell ref="AK149:AO149"/>
    <mergeCell ref="AP149:AT149"/>
    <mergeCell ref="A145:BL145"/>
    <mergeCell ref="A146:BD146"/>
    <mergeCell ref="A147:F148"/>
    <mergeCell ref="G147:S148"/>
    <mergeCell ref="T147:Z148"/>
    <mergeCell ref="AA147:AO147"/>
    <mergeCell ref="AP147:BD147"/>
    <mergeCell ref="AA148:AE148"/>
    <mergeCell ref="AF148:AJ148"/>
    <mergeCell ref="AK148:AO148"/>
    <mergeCell ref="AP143:AT143"/>
    <mergeCell ref="AU143:AY143"/>
    <mergeCell ref="AZ143:BD143"/>
    <mergeCell ref="BE143:BI143"/>
    <mergeCell ref="BJ143:BN143"/>
    <mergeCell ref="BO143:BS143"/>
    <mergeCell ref="A143:F143"/>
    <mergeCell ref="G143:S143"/>
    <mergeCell ref="T143:Z143"/>
    <mergeCell ref="AA143:AE143"/>
    <mergeCell ref="AF143:AJ143"/>
    <mergeCell ref="AK143:AO143"/>
    <mergeCell ref="AP142:AT142"/>
    <mergeCell ref="AU142:AY142"/>
    <mergeCell ref="AZ142:BD142"/>
    <mergeCell ref="BE142:BI142"/>
    <mergeCell ref="BJ142:BN142"/>
    <mergeCell ref="BO142:BS142"/>
    <mergeCell ref="A142:F142"/>
    <mergeCell ref="G142:S142"/>
    <mergeCell ref="T142:Z142"/>
    <mergeCell ref="AA142:AE142"/>
    <mergeCell ref="AF142:AJ142"/>
    <mergeCell ref="AK142:AO142"/>
    <mergeCell ref="AP141:AT141"/>
    <mergeCell ref="AU141:AY141"/>
    <mergeCell ref="AZ141:BD141"/>
    <mergeCell ref="BE141:BI141"/>
    <mergeCell ref="BJ141:BN141"/>
    <mergeCell ref="BO141:BS141"/>
    <mergeCell ref="A141:F141"/>
    <mergeCell ref="G141:S141"/>
    <mergeCell ref="T141:Z141"/>
    <mergeCell ref="AA141:AE141"/>
    <mergeCell ref="AF141:AJ141"/>
    <mergeCell ref="AK141:AO141"/>
    <mergeCell ref="AP140:AT140"/>
    <mergeCell ref="AU140:AY140"/>
    <mergeCell ref="AZ140:BD140"/>
    <mergeCell ref="BE140:BI140"/>
    <mergeCell ref="BJ140:BN140"/>
    <mergeCell ref="BO140:BS140"/>
    <mergeCell ref="A138:BS138"/>
    <mergeCell ref="A139:F140"/>
    <mergeCell ref="G139:S140"/>
    <mergeCell ref="T139:Z140"/>
    <mergeCell ref="AA139:AO139"/>
    <mergeCell ref="AP139:BD139"/>
    <mergeCell ref="BE139:BS139"/>
    <mergeCell ref="AA140:AE140"/>
    <mergeCell ref="AF140:AJ140"/>
    <mergeCell ref="AK140:AO140"/>
    <mergeCell ref="BA132:BC132"/>
    <mergeCell ref="BD132:BF132"/>
    <mergeCell ref="BG132:BI132"/>
    <mergeCell ref="BJ132:BL132"/>
    <mergeCell ref="A136:BL136"/>
    <mergeCell ref="A137:BS137"/>
    <mergeCell ref="AF133:AH133"/>
    <mergeCell ref="AI133:AK133"/>
    <mergeCell ref="AL133:AN133"/>
    <mergeCell ref="AO133:AQ133"/>
    <mergeCell ref="AI132:AK132"/>
    <mergeCell ref="AL132:AN132"/>
    <mergeCell ref="AO132:AQ132"/>
    <mergeCell ref="AR132:AT132"/>
    <mergeCell ref="AU132:AW132"/>
    <mergeCell ref="AX132:AZ132"/>
    <mergeCell ref="BA131:BC131"/>
    <mergeCell ref="BD131:BF131"/>
    <mergeCell ref="BG131:BI131"/>
    <mergeCell ref="BJ131:BL131"/>
    <mergeCell ref="A132:C132"/>
    <mergeCell ref="D132:V132"/>
    <mergeCell ref="W132:Y132"/>
    <mergeCell ref="Z132:AB132"/>
    <mergeCell ref="AC132:AE132"/>
    <mergeCell ref="AF132:AH132"/>
    <mergeCell ref="AI131:AK131"/>
    <mergeCell ref="AL131:AN131"/>
    <mergeCell ref="AO131:AQ131"/>
    <mergeCell ref="AR131:AT131"/>
    <mergeCell ref="AU131:AW131"/>
    <mergeCell ref="AX131:AZ131"/>
    <mergeCell ref="BA130:BC130"/>
    <mergeCell ref="BD130:BF130"/>
    <mergeCell ref="BG130:BI130"/>
    <mergeCell ref="BJ130:BL130"/>
    <mergeCell ref="A131:C131"/>
    <mergeCell ref="D131:V131"/>
    <mergeCell ref="W131:Y131"/>
    <mergeCell ref="Z131:AB131"/>
    <mergeCell ref="AC131:AE131"/>
    <mergeCell ref="AF131:AH131"/>
    <mergeCell ref="AI130:AK130"/>
    <mergeCell ref="AL130:AN130"/>
    <mergeCell ref="AO130:AQ130"/>
    <mergeCell ref="AR130:AT130"/>
    <mergeCell ref="AU130:AW130"/>
    <mergeCell ref="AX130:AZ130"/>
    <mergeCell ref="A130:C130"/>
    <mergeCell ref="D130:V130"/>
    <mergeCell ref="W130:Y130"/>
    <mergeCell ref="Z130:AB130"/>
    <mergeCell ref="AC130:AE130"/>
    <mergeCell ref="AF130:AH130"/>
    <mergeCell ref="BJ128:BL129"/>
    <mergeCell ref="W129:Y129"/>
    <mergeCell ref="Z129:AB129"/>
    <mergeCell ref="AC129:AE129"/>
    <mergeCell ref="AF129:AH129"/>
    <mergeCell ref="AI129:AK129"/>
    <mergeCell ref="AL129:AN129"/>
    <mergeCell ref="AO129:AQ129"/>
    <mergeCell ref="AR129:AT129"/>
    <mergeCell ref="BG127:BL127"/>
    <mergeCell ref="W128:AB128"/>
    <mergeCell ref="AC128:AH128"/>
    <mergeCell ref="AI128:AN128"/>
    <mergeCell ref="AO128:AT128"/>
    <mergeCell ref="AU128:AW129"/>
    <mergeCell ref="AX128:AZ129"/>
    <mergeCell ref="BA128:BC129"/>
    <mergeCell ref="BD128:BF129"/>
    <mergeCell ref="BG128:BI129"/>
    <mergeCell ref="A127:C129"/>
    <mergeCell ref="D127:V129"/>
    <mergeCell ref="W127:AH127"/>
    <mergeCell ref="AI127:AT127"/>
    <mergeCell ref="AU127:AZ127"/>
    <mergeCell ref="BA127:BF127"/>
    <mergeCell ref="AT122:AX122"/>
    <mergeCell ref="AY122:BC122"/>
    <mergeCell ref="BD122:BH122"/>
    <mergeCell ref="BI122:BM122"/>
    <mergeCell ref="BN122:BR122"/>
    <mergeCell ref="A126:BL126"/>
    <mergeCell ref="AY123:BC123"/>
    <mergeCell ref="BD123:BH123"/>
    <mergeCell ref="BI123:BM123"/>
    <mergeCell ref="BN123:BR123"/>
    <mergeCell ref="A122:T122"/>
    <mergeCell ref="U122:Y122"/>
    <mergeCell ref="Z122:AD122"/>
    <mergeCell ref="AE122:AI122"/>
    <mergeCell ref="AJ122:AN122"/>
    <mergeCell ref="AO122:AS122"/>
    <mergeCell ref="AO121:AS121"/>
    <mergeCell ref="AT121:AX121"/>
    <mergeCell ref="AY121:BC121"/>
    <mergeCell ref="BD121:BH121"/>
    <mergeCell ref="BI121:BM121"/>
    <mergeCell ref="BN121:BR121"/>
    <mergeCell ref="AT120:AX120"/>
    <mergeCell ref="AY120:BC120"/>
    <mergeCell ref="BD120:BH120"/>
    <mergeCell ref="BI120:BM120"/>
    <mergeCell ref="BN120:BR120"/>
    <mergeCell ref="A121:T121"/>
    <mergeCell ref="U121:Y121"/>
    <mergeCell ref="Z121:AD121"/>
    <mergeCell ref="AE121:AI121"/>
    <mergeCell ref="AJ121:AN121"/>
    <mergeCell ref="A120:T120"/>
    <mergeCell ref="U120:Y120"/>
    <mergeCell ref="Z120:AD120"/>
    <mergeCell ref="AE120:AI120"/>
    <mergeCell ref="AJ120:AN120"/>
    <mergeCell ref="AO120:AS120"/>
    <mergeCell ref="AO119:AS119"/>
    <mergeCell ref="AT119:AX119"/>
    <mergeCell ref="AY119:BC119"/>
    <mergeCell ref="BD119:BH119"/>
    <mergeCell ref="BI119:BM119"/>
    <mergeCell ref="BN119:BR119"/>
    <mergeCell ref="A118:T119"/>
    <mergeCell ref="U118:AD118"/>
    <mergeCell ref="AE118:AN118"/>
    <mergeCell ref="AO118:AX118"/>
    <mergeCell ref="AY118:BH118"/>
    <mergeCell ref="BI118:BR118"/>
    <mergeCell ref="U119:Y119"/>
    <mergeCell ref="Z119:AD119"/>
    <mergeCell ref="AE119:AI119"/>
    <mergeCell ref="AJ119:AN119"/>
    <mergeCell ref="AP114:AT114"/>
    <mergeCell ref="AU114:AY114"/>
    <mergeCell ref="AZ114:BD114"/>
    <mergeCell ref="BE114:BI114"/>
    <mergeCell ref="A116:BL116"/>
    <mergeCell ref="A117:BR117"/>
    <mergeCell ref="AP113:AT113"/>
    <mergeCell ref="AU113:AY113"/>
    <mergeCell ref="AZ113:BD113"/>
    <mergeCell ref="BE113:BI113"/>
    <mergeCell ref="A114:C114"/>
    <mergeCell ref="D114:P114"/>
    <mergeCell ref="Q114:U114"/>
    <mergeCell ref="V114:AE114"/>
    <mergeCell ref="AF114:AJ114"/>
    <mergeCell ref="AK114:AO114"/>
    <mergeCell ref="AP112:AT112"/>
    <mergeCell ref="AU112:AY112"/>
    <mergeCell ref="AZ112:BD112"/>
    <mergeCell ref="BE112:BI112"/>
    <mergeCell ref="A113:C113"/>
    <mergeCell ref="D113:P113"/>
    <mergeCell ref="Q113:U113"/>
    <mergeCell ref="V113:AE113"/>
    <mergeCell ref="AF113:AJ113"/>
    <mergeCell ref="AK113:AO113"/>
    <mergeCell ref="AP111:AT111"/>
    <mergeCell ref="AU111:AY111"/>
    <mergeCell ref="AZ111:BD111"/>
    <mergeCell ref="BE111:BI111"/>
    <mergeCell ref="A112:C112"/>
    <mergeCell ref="D112:P112"/>
    <mergeCell ref="Q112:U112"/>
    <mergeCell ref="V112:AE112"/>
    <mergeCell ref="AF112:AJ112"/>
    <mergeCell ref="AK112:AO112"/>
    <mergeCell ref="BT107:BX107"/>
    <mergeCell ref="A109:BL109"/>
    <mergeCell ref="A110:C111"/>
    <mergeCell ref="D110:P111"/>
    <mergeCell ref="Q110:U111"/>
    <mergeCell ref="V110:AE111"/>
    <mergeCell ref="AF110:AT110"/>
    <mergeCell ref="AU110:BI110"/>
    <mergeCell ref="AF111:AJ111"/>
    <mergeCell ref="AK111:AO111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8:AS98"/>
    <mergeCell ref="AT98:AX98"/>
    <mergeCell ref="AY98:BC98"/>
    <mergeCell ref="BD98:BH98"/>
    <mergeCell ref="A101:BL101"/>
    <mergeCell ref="A102:BL102"/>
    <mergeCell ref="AT99:AX99"/>
    <mergeCell ref="AY99:BC99"/>
    <mergeCell ref="BD99:BH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9:BT89"/>
    <mergeCell ref="BU89:BY89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80:BF80"/>
    <mergeCell ref="BG80:BK80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1:AV71"/>
    <mergeCell ref="AW71:BA71"/>
    <mergeCell ref="BB71:BF71"/>
    <mergeCell ref="BG71:BK71"/>
    <mergeCell ref="A74:BL74"/>
    <mergeCell ref="A75:BK75"/>
    <mergeCell ref="BG72:BK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4:BY54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9:A90 A98:A99 A132:A133">
    <cfRule type="cellIs" dxfId="3" priority="3" stopIfTrue="1" operator="equal">
      <formula>A88</formula>
    </cfRule>
  </conditionalFormatting>
  <conditionalFormatting sqref="A107:C107 A114:C114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100">
    <cfRule type="cellIs" dxfId="0" priority="5" stopIfTrue="1" operator="equal">
      <formula>A98</formula>
    </cfRule>
  </conditionalFormatting>
  <pageMargins left="0.32" right="0.33" top="0.39370078740157499" bottom="0.39370078740157499" header="0" footer="0"/>
  <pageSetup paperSize="9" scale="60" fitToHeight="500" orientation="landscape" r:id="rId1"/>
  <headerFooter alignWithMargins="0"/>
  <rowBreaks count="4" manualBreakCount="4">
    <brk id="31" max="76" man="1"/>
    <brk id="72" max="76" man="1"/>
    <brk id="114" max="76" man="1"/>
    <brk id="162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КПК0819242</vt:lpstr>
      <vt:lpstr>'Додаток2 КПК0819242'!Область_печати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2021-03-26T09:56:59Z</cp:lastPrinted>
  <dcterms:created xsi:type="dcterms:W3CDTF">2016-07-02T12:27:50Z</dcterms:created>
  <dcterms:modified xsi:type="dcterms:W3CDTF">2021-03-26T09:57:19Z</dcterms:modified>
</cp:coreProperties>
</file>