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9241" sheetId="6" r:id="rId1"/>
  </sheets>
  <definedNames>
    <definedName name="_xlnm.Print_Area" localSheetId="0">'Додаток2 КПК0819241'!$A$1:$BY$199</definedName>
  </definedNames>
  <calcPr calcId="124519"/>
</workbook>
</file>

<file path=xl/calcChain.xml><?xml version="1.0" encoding="utf-8"?>
<calcChain xmlns="http://schemas.openxmlformats.org/spreadsheetml/2006/main">
  <c r="BH177" i="6"/>
  <c r="AT177"/>
  <c r="AJ177"/>
  <c r="BH176"/>
  <c r="AT176"/>
  <c r="AJ176"/>
  <c r="BG167"/>
  <c r="AQ167"/>
  <c r="BG166"/>
  <c r="AQ166"/>
  <c r="AZ146"/>
  <c r="AK146"/>
  <c r="BO138"/>
  <c r="AZ138"/>
  <c r="AK138"/>
  <c r="BD95"/>
  <c r="AJ95"/>
  <c r="BD94"/>
  <c r="AJ94"/>
  <c r="BU86"/>
  <c r="BB86"/>
  <c r="AI86"/>
  <c r="BU85"/>
  <c r="BB85"/>
  <c r="AI85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<sst xmlns="http://schemas.openxmlformats.org/spreadsheetml/2006/main" count="646" uniqueCount="232">
  <si>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</si>
  <si>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</si>
  <si>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</si>
  <si>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</si>
  <si>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</si>
  <si>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</si>
  <si>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</si>
  <si>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</si>
  <si>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</si>
  <si>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</si>
  <si>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</si>
  <si>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</si>
  <si>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</si>
  <si>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</si>
  <si>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</si>
  <si>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</si>
  <si>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</si>
  <si>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</si>
  <si>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</si>
  <si>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</si>
  <si>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</si>
  <si>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</si>
  <si>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</si>
  <si>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</si>
  <si>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</si>
  <si>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</si>
  <si>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</si>
  <si>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</si>
  <si>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</si>
  <si>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</si>
  <si>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</si>
  <si>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</si>
  <si>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</si>
  <si>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</si>
  <si>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</si>
  <si>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</si>
  <si>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</si>
  <si>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</si>
  <si>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</si>
  <si>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</si>
  <si>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</si>
  <si>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</si>
  <si>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</si>
  <si>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</si>
  <si>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</si>
  <si>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</si>
  <si>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</si>
  <si>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</si>
  <si>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</si>
  <si>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</si>
  <si>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</si>
  <si>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</si>
  <si>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</si>
  <si>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</si>
  <si>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</si>
  <si>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</si>
  <si>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</si>
  <si>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</si>
  <si>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</si>
  <si>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</si>
  <si>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</si>
  <si>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</si>
  <si>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</si>
  <si>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</si>
  <si>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</si>
  <si>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</si>
  <si>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</si>
  <si>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</si>
  <si>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</si>
  <si>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</si>
  <si>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</si>
  <si>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</si>
  <si>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</si>
  <si>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</si>
  <si>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</si>
  <si>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</si>
  <si>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</si>
  <si>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</si>
  <si>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</si>
  <si>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</si>
  <si>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</si>
  <si>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</si>
  <si>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</si>
  <si>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</si>
  <si>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</si>
  <si>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</si>
  <si>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</si>
  <si>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</si>
  <si>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</si>
  <si>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</si>
  <si>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</si>
  <si>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</si>
  <si>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</si>
  <si>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</si>
  <si>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</si>
  <si>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</si>
  <si>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</si>
  <si>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</si>
  <si>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</si>
  <si>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</si>
  <si>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</si>
  <si>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</si>
  <si>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</si>
  <si>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</si>
  <si>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</si>
  <si>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</si>
  <si>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</si>
  <si>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</si>
  <si>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</si>
  <si>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</si>
  <si>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</si>
  <si>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</si>
  <si>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</si>
  <si>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</si>
  <si>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</si>
  <si>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</si>
  <si>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</si>
  <si>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</si>
  <si>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</si>
  <si>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</si>
  <si>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</si>
  <si>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</si>
  <si>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</si>
  <si>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</si>
  <si>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</si>
  <si>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</si>
  <si>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</si>
  <si>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</si>
  <si>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</si>
  <si>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</si>
  <si>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</si>
  <si>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</si>
  <si>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</si>
  <si>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</si>
  <si>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</si>
  <si>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</si>
  <si>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</si>
  <si>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</si>
  <si>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</si>
  <si>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</si>
  <si>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</si>
  <si>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</si>
  <si>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</si>
  <si>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</si>
  <si>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</si>
  <si>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</si>
  <si>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</si>
  <si>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</si>
  <si>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</si>
  <si>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</si>
  <si>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</si>
  <si>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</si>
  <si>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</si>
  <si>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</si>
  <si>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</si>
  <si>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</si>
  <si>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</si>
  <si>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</si>
  <si>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</si>
  <si>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</si>
  <si>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</si>
  <si>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</si>
  <si>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</si>
  <si>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</si>
  <si>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</si>
  <si>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</si>
  <si>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</si>
  <si>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</si>
  <si>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</si>
  <si>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</si>
  <si>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</si>
  <si>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</si>
  <si>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</si>
  <si>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Капітальні трансферти органам державного управління інших рівнів</t>
  </si>
  <si>
    <t>Виплата грошової компенсації за належні для отримання жилі приміщення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</si>
  <si>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</si>
  <si>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</si>
  <si>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</si>
  <si>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житлом деяких категорій осіб, які захищали незалежність, суверенітет та територіальну цілісність України, а також членів їх сімей</t>
  </si>
  <si>
    <t>Програму виконано у повному обсязі у межах виділених коштів.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</si>
  <si>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</si>
  <si>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</si>
  <si>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</si>
  <si>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</si>
  <si>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</si>
  <si>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</si>
  <si>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</si>
  <si>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</si>
  <si>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</si>
  <si>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</si>
  <si>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</si>
  <si>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</si>
  <si>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</si>
  <si>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</si>
  <si>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</si>
  <si>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</si>
  <si>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</si>
  <si>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</si>
  <si>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</si>
  <si>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</si>
  <si>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</si>
  <si>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</si>
  <si>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</si>
  <si>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</si>
  <si>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</si>
  <si>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</si>
  <si>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</si>
  <si>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</si>
  <si>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</si>
  <si>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</si>
  <si>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</si>
  <si>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</si>
  <si>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</si>
  <si>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</si>
  <si>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</si>
  <si>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</si>
  <si>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</si>
  <si>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</si>
  <si>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</si>
  <si>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</si>
  <si>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</si>
  <si>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(0)(8)(1)(9)(2)(4)(1)</t>
  </si>
  <si>
    <t>(9)(2)(4)(1)</t>
  </si>
  <si>
    <t>(0)(1)(8)(0)</t>
  </si>
  <si>
    <t> Департамент соцiального захисту населення Запорiзької обласної державної адмiнiстрацiї</t>
  </si>
  <si>
    <t>(0)(8)(1)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</si>
  <si>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</si>
  <si>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</si>
  <si>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</si>
  <si>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</si>
  <si>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</si>
  <si>
    <t>1. Конституція України. (Закон від 28.06.1996 № 254/96)._x000D_
2. Бюджетний кодекс України (Закон від 08.07.2010 №2456-МІ).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змінами), «Про обласний бюджет на 2020 рік», «Про обласний бюджет на 2021 рік»._x000D_
5. Закон України від 22.10.1993 № 3551-XII “Про статус ветеранів війни, гарантії їх соціального захисту”._x000D_
6. Постанова Кабінету Міністрів від 19.10.2016 № 719 "Питання забезпечення житлом деяких категорій осіб, які захищали незалежність, суверенітет та територіальну цілісність України, а також членів їх сімей"._x000D_
7. Розпорядження Кабінету Міністрів України від 12.06.2019 № 421-р "Про розподіл деяких видатків державного бюджету, передбачених Міністерству соціальної політики на 2019 рік".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</si>
</sst>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99"/>
  <sheetViews>
    <sheetView tabSelected="1" view="pageBreakPreview" topLeftCell="A154" zoomScale="73" zoomScaleSheetLayoutView="73" workbookViewId="0">
      <selection activeCell="A25" sqref="A25:BY2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6" t="s">
        <v>115</v>
      </c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</row>
    <row r="2" spans="1:79" ht="14.25" customHeight="1">
      <c r="A2" s="37" t="s">
        <v>208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28.5" customHeight="1">
      <c r="A4" s="11" t="s">
        <v>159</v>
      </c>
      <c r="B4" s="120" t="s">
        <v>181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"/>
      <c r="AH4" s="24" t="s">
        <v>180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8"/>
      <c r="AT4" s="121" t="s">
        <v>182</v>
      </c>
      <c r="AU4" s="24"/>
      <c r="AV4" s="24"/>
      <c r="AW4" s="24"/>
      <c r="AX4" s="24"/>
      <c r="AY4" s="24"/>
      <c r="AZ4" s="24"/>
      <c r="BA4" s="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7"/>
      <c r="AH5" s="25" t="s">
        <v>160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7"/>
      <c r="AT5" s="25" t="s">
        <v>157</v>
      </c>
      <c r="AU5" s="25"/>
      <c r="AV5" s="25"/>
      <c r="AW5" s="25"/>
      <c r="AX5" s="25"/>
      <c r="AY5" s="25"/>
      <c r="AZ5" s="25"/>
      <c r="BA5" s="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20" t="s">
        <v>224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"/>
      <c r="AH7" s="24" t="s">
        <v>225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5"/>
      <c r="BC7" s="121" t="s">
        <v>182</v>
      </c>
      <c r="BD7" s="24"/>
      <c r="BE7" s="24"/>
      <c r="BF7" s="24"/>
      <c r="BG7" s="24"/>
      <c r="BH7" s="24"/>
      <c r="BI7" s="24"/>
      <c r="BJ7" s="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9" t="s">
        <v>155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7"/>
      <c r="AH8" s="25" t="s">
        <v>162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13"/>
      <c r="BC8" s="25" t="s">
        <v>157</v>
      </c>
      <c r="BD8" s="25"/>
      <c r="BE8" s="25"/>
      <c r="BF8" s="25"/>
      <c r="BG8" s="25"/>
      <c r="BH8" s="25"/>
      <c r="BI8" s="25"/>
      <c r="BJ8" s="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90" customHeight="1">
      <c r="A10" s="11" t="s">
        <v>163</v>
      </c>
      <c r="B10" s="24" t="s">
        <v>221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N10" s="24" t="s">
        <v>222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24" t="s">
        <v>223</v>
      </c>
      <c r="AB10" s="24"/>
      <c r="AC10" s="24"/>
      <c r="AD10" s="24"/>
      <c r="AE10" s="24"/>
      <c r="AF10" s="24"/>
      <c r="AG10" s="24"/>
      <c r="AH10" s="24"/>
      <c r="AI10" s="24"/>
      <c r="AJ10" s="15"/>
      <c r="AK10" s="122" t="s">
        <v>226</v>
      </c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20"/>
      <c r="BL10" s="121" t="s">
        <v>183</v>
      </c>
      <c r="BM10" s="24"/>
      <c r="BN10" s="24"/>
      <c r="BO10" s="24"/>
      <c r="BP10" s="24"/>
      <c r="BQ10" s="24"/>
      <c r="BR10" s="24"/>
      <c r="BS10" s="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5" t="s">
        <v>164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N11" s="25" t="s">
        <v>166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3"/>
      <c r="AA11" s="80" t="s">
        <v>167</v>
      </c>
      <c r="AB11" s="80"/>
      <c r="AC11" s="80"/>
      <c r="AD11" s="80"/>
      <c r="AE11" s="80"/>
      <c r="AF11" s="80"/>
      <c r="AG11" s="80"/>
      <c r="AH11" s="80"/>
      <c r="AI11" s="80"/>
      <c r="AJ11" s="13"/>
      <c r="AK11" s="81" t="s">
        <v>165</v>
      </c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19"/>
      <c r="BL11" s="25" t="s">
        <v>158</v>
      </c>
      <c r="BM11" s="25"/>
      <c r="BN11" s="25"/>
      <c r="BO11" s="25"/>
      <c r="BP11" s="25"/>
      <c r="BQ11" s="25"/>
      <c r="BR11" s="25"/>
      <c r="BS11" s="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8" t="s">
        <v>209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ht="14.25" customHeight="1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9" ht="15" customHeight="1">
      <c r="A15" s="119" t="s">
        <v>178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3" t="s">
        <v>149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</row>
    <row r="18" spans="1:79" ht="30" customHeight="1">
      <c r="A18" s="119" t="s">
        <v>174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8" t="s">
        <v>150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9" ht="114" customHeight="1">
      <c r="A21" s="119" t="s">
        <v>231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8" t="s">
        <v>151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9" ht="14.25" customHeight="1">
      <c r="A24" s="54" t="s">
        <v>194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9" ht="15" customHeight="1">
      <c r="A25" s="36" t="s">
        <v>184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9" ht="23.1" customHeight="1">
      <c r="A26" s="58" t="s">
        <v>2</v>
      </c>
      <c r="B26" s="59"/>
      <c r="C26" s="59"/>
      <c r="D26" s="60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32" t="s">
        <v>185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 t="s">
        <v>188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 t="s">
        <v>195</v>
      </c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9" ht="54.75" customHeight="1">
      <c r="A27" s="61"/>
      <c r="B27" s="62"/>
      <c r="C27" s="62"/>
      <c r="D27" s="63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6" t="s">
        <v>4</v>
      </c>
      <c r="V27" s="27"/>
      <c r="W27" s="27"/>
      <c r="X27" s="27"/>
      <c r="Y27" s="28"/>
      <c r="Z27" s="26" t="s">
        <v>3</v>
      </c>
      <c r="AA27" s="27"/>
      <c r="AB27" s="27"/>
      <c r="AC27" s="27"/>
      <c r="AD27" s="28"/>
      <c r="AE27" s="42" t="s">
        <v>116</v>
      </c>
      <c r="AF27" s="43"/>
      <c r="AG27" s="43"/>
      <c r="AH27" s="44"/>
      <c r="AI27" s="26" t="s">
        <v>5</v>
      </c>
      <c r="AJ27" s="27"/>
      <c r="AK27" s="27"/>
      <c r="AL27" s="27"/>
      <c r="AM27" s="28"/>
      <c r="AN27" s="26" t="s">
        <v>4</v>
      </c>
      <c r="AO27" s="27"/>
      <c r="AP27" s="27"/>
      <c r="AQ27" s="27"/>
      <c r="AR27" s="28"/>
      <c r="AS27" s="26" t="s">
        <v>3</v>
      </c>
      <c r="AT27" s="27"/>
      <c r="AU27" s="27"/>
      <c r="AV27" s="27"/>
      <c r="AW27" s="28"/>
      <c r="AX27" s="42" t="s">
        <v>116</v>
      </c>
      <c r="AY27" s="43"/>
      <c r="AZ27" s="43"/>
      <c r="BA27" s="44"/>
      <c r="BB27" s="26" t="s">
        <v>96</v>
      </c>
      <c r="BC27" s="27"/>
      <c r="BD27" s="27"/>
      <c r="BE27" s="27"/>
      <c r="BF27" s="28"/>
      <c r="BG27" s="26" t="s">
        <v>4</v>
      </c>
      <c r="BH27" s="27"/>
      <c r="BI27" s="27"/>
      <c r="BJ27" s="27"/>
      <c r="BK27" s="28"/>
      <c r="BL27" s="26" t="s">
        <v>3</v>
      </c>
      <c r="BM27" s="27"/>
      <c r="BN27" s="27"/>
      <c r="BO27" s="27"/>
      <c r="BP27" s="28"/>
      <c r="BQ27" s="42" t="s">
        <v>116</v>
      </c>
      <c r="BR27" s="43"/>
      <c r="BS27" s="43"/>
      <c r="BT27" s="44"/>
      <c r="BU27" s="26" t="s">
        <v>97</v>
      </c>
      <c r="BV27" s="27"/>
      <c r="BW27" s="27"/>
      <c r="BX27" s="27"/>
      <c r="BY27" s="28"/>
    </row>
    <row r="28" spans="1:79" ht="15" customHeight="1">
      <c r="A28" s="26">
        <v>1</v>
      </c>
      <c r="B28" s="27"/>
      <c r="C28" s="27"/>
      <c r="D28" s="28"/>
      <c r="E28" s="26">
        <v>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6">
        <v>3</v>
      </c>
      <c r="V28" s="27"/>
      <c r="W28" s="27"/>
      <c r="X28" s="27"/>
      <c r="Y28" s="28"/>
      <c r="Z28" s="26">
        <v>4</v>
      </c>
      <c r="AA28" s="27"/>
      <c r="AB28" s="27"/>
      <c r="AC28" s="27"/>
      <c r="AD28" s="28"/>
      <c r="AE28" s="26">
        <v>5</v>
      </c>
      <c r="AF28" s="27"/>
      <c r="AG28" s="27"/>
      <c r="AH28" s="28"/>
      <c r="AI28" s="26">
        <v>6</v>
      </c>
      <c r="AJ28" s="27"/>
      <c r="AK28" s="27"/>
      <c r="AL28" s="27"/>
      <c r="AM28" s="28"/>
      <c r="AN28" s="26">
        <v>7</v>
      </c>
      <c r="AO28" s="27"/>
      <c r="AP28" s="27"/>
      <c r="AQ28" s="27"/>
      <c r="AR28" s="28"/>
      <c r="AS28" s="26">
        <v>8</v>
      </c>
      <c r="AT28" s="27"/>
      <c r="AU28" s="27"/>
      <c r="AV28" s="27"/>
      <c r="AW28" s="28"/>
      <c r="AX28" s="26">
        <v>9</v>
      </c>
      <c r="AY28" s="27"/>
      <c r="AZ28" s="27"/>
      <c r="BA28" s="28"/>
      <c r="BB28" s="26">
        <v>10</v>
      </c>
      <c r="BC28" s="27"/>
      <c r="BD28" s="27"/>
      <c r="BE28" s="27"/>
      <c r="BF28" s="28"/>
      <c r="BG28" s="26">
        <v>11</v>
      </c>
      <c r="BH28" s="27"/>
      <c r="BI28" s="27"/>
      <c r="BJ28" s="27"/>
      <c r="BK28" s="28"/>
      <c r="BL28" s="26">
        <v>12</v>
      </c>
      <c r="BM28" s="27"/>
      <c r="BN28" s="27"/>
      <c r="BO28" s="27"/>
      <c r="BP28" s="28"/>
      <c r="BQ28" s="26">
        <v>13</v>
      </c>
      <c r="BR28" s="27"/>
      <c r="BS28" s="27"/>
      <c r="BT28" s="28"/>
      <c r="BU28" s="26">
        <v>14</v>
      </c>
      <c r="BV28" s="27"/>
      <c r="BW28" s="27"/>
      <c r="BX28" s="27"/>
      <c r="BY28" s="28"/>
    </row>
    <row r="29" spans="1:79" ht="13.5" hidden="1" customHeight="1">
      <c r="A29" s="29" t="s">
        <v>56</v>
      </c>
      <c r="B29" s="30"/>
      <c r="C29" s="30"/>
      <c r="D29" s="31"/>
      <c r="E29" s="29" t="s">
        <v>57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50" t="s">
        <v>65</v>
      </c>
      <c r="V29" s="51"/>
      <c r="W29" s="51"/>
      <c r="X29" s="51"/>
      <c r="Y29" s="52"/>
      <c r="Z29" s="50" t="s">
        <v>66</v>
      </c>
      <c r="AA29" s="51"/>
      <c r="AB29" s="51"/>
      <c r="AC29" s="51"/>
      <c r="AD29" s="52"/>
      <c r="AE29" s="29" t="s">
        <v>91</v>
      </c>
      <c r="AF29" s="30"/>
      <c r="AG29" s="30"/>
      <c r="AH29" s="31"/>
      <c r="AI29" s="46" t="s">
        <v>169</v>
      </c>
      <c r="AJ29" s="47"/>
      <c r="AK29" s="47"/>
      <c r="AL29" s="47"/>
      <c r="AM29" s="48"/>
      <c r="AN29" s="29" t="s">
        <v>67</v>
      </c>
      <c r="AO29" s="30"/>
      <c r="AP29" s="30"/>
      <c r="AQ29" s="30"/>
      <c r="AR29" s="31"/>
      <c r="AS29" s="29" t="s">
        <v>68</v>
      </c>
      <c r="AT29" s="30"/>
      <c r="AU29" s="30"/>
      <c r="AV29" s="30"/>
      <c r="AW29" s="31"/>
      <c r="AX29" s="29" t="s">
        <v>92</v>
      </c>
      <c r="AY29" s="30"/>
      <c r="AZ29" s="30"/>
      <c r="BA29" s="31"/>
      <c r="BB29" s="46" t="s">
        <v>169</v>
      </c>
      <c r="BC29" s="47"/>
      <c r="BD29" s="47"/>
      <c r="BE29" s="47"/>
      <c r="BF29" s="48"/>
      <c r="BG29" s="29" t="s">
        <v>58</v>
      </c>
      <c r="BH29" s="30"/>
      <c r="BI29" s="30"/>
      <c r="BJ29" s="30"/>
      <c r="BK29" s="31"/>
      <c r="BL29" s="29" t="s">
        <v>59</v>
      </c>
      <c r="BM29" s="30"/>
      <c r="BN29" s="30"/>
      <c r="BO29" s="30"/>
      <c r="BP29" s="31"/>
      <c r="BQ29" s="29" t="s">
        <v>93</v>
      </c>
      <c r="BR29" s="30"/>
      <c r="BS29" s="30"/>
      <c r="BT29" s="31"/>
      <c r="BU29" s="46" t="s">
        <v>169</v>
      </c>
      <c r="BV29" s="47"/>
      <c r="BW29" s="47"/>
      <c r="BX29" s="47"/>
      <c r="BY29" s="48"/>
      <c r="CA29" t="s">
        <v>21</v>
      </c>
    </row>
    <row r="30" spans="1:79" s="96" customFormat="1" ht="12.75" customHeight="1">
      <c r="A30" s="86"/>
      <c r="B30" s="87"/>
      <c r="C30" s="87"/>
      <c r="D30" s="88"/>
      <c r="E30" s="89" t="s">
        <v>171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2">
        <v>9219335</v>
      </c>
      <c r="V30" s="92"/>
      <c r="W30" s="92"/>
      <c r="X30" s="92"/>
      <c r="Y30" s="92"/>
      <c r="Z30" s="92" t="s">
        <v>172</v>
      </c>
      <c r="AA30" s="92"/>
      <c r="AB30" s="92"/>
      <c r="AC30" s="92"/>
      <c r="AD30" s="92"/>
      <c r="AE30" s="93" t="s">
        <v>172</v>
      </c>
      <c r="AF30" s="94"/>
      <c r="AG30" s="94"/>
      <c r="AH30" s="95"/>
      <c r="AI30" s="93">
        <f>IF(ISNUMBER(U30),U30,0)+IF(ISNUMBER(Z30),Z30,0)</f>
        <v>9219335</v>
      </c>
      <c r="AJ30" s="94"/>
      <c r="AK30" s="94"/>
      <c r="AL30" s="94"/>
      <c r="AM30" s="95"/>
      <c r="AN30" s="93">
        <v>4546447</v>
      </c>
      <c r="AO30" s="94"/>
      <c r="AP30" s="94"/>
      <c r="AQ30" s="94"/>
      <c r="AR30" s="95"/>
      <c r="AS30" s="93" t="s">
        <v>172</v>
      </c>
      <c r="AT30" s="94"/>
      <c r="AU30" s="94"/>
      <c r="AV30" s="94"/>
      <c r="AW30" s="95"/>
      <c r="AX30" s="93" t="s">
        <v>172</v>
      </c>
      <c r="AY30" s="94"/>
      <c r="AZ30" s="94"/>
      <c r="BA30" s="95"/>
      <c r="BB30" s="93">
        <f>IF(ISNUMBER(AN30),AN30,0)+IF(ISNUMBER(AS30),AS30,0)</f>
        <v>4546447</v>
      </c>
      <c r="BC30" s="94"/>
      <c r="BD30" s="94"/>
      <c r="BE30" s="94"/>
      <c r="BF30" s="95"/>
      <c r="BG30" s="93">
        <v>0</v>
      </c>
      <c r="BH30" s="94"/>
      <c r="BI30" s="94"/>
      <c r="BJ30" s="94"/>
      <c r="BK30" s="95"/>
      <c r="BL30" s="93" t="s">
        <v>172</v>
      </c>
      <c r="BM30" s="94"/>
      <c r="BN30" s="94"/>
      <c r="BO30" s="94"/>
      <c r="BP30" s="95"/>
      <c r="BQ30" s="93" t="s">
        <v>172</v>
      </c>
      <c r="BR30" s="94"/>
      <c r="BS30" s="94"/>
      <c r="BT30" s="95"/>
      <c r="BU30" s="93">
        <f>IF(ISNUMBER(BG30),BG30,0)+IF(ISNUMBER(BL30),BL30,0)</f>
        <v>0</v>
      </c>
      <c r="BV30" s="94"/>
      <c r="BW30" s="94"/>
      <c r="BX30" s="94"/>
      <c r="BY30" s="95"/>
      <c r="CA30" s="96" t="s">
        <v>22</v>
      </c>
    </row>
    <row r="31" spans="1:79" s="6" customFormat="1" ht="12.75" customHeight="1">
      <c r="A31" s="84"/>
      <c r="B31" s="82"/>
      <c r="C31" s="82"/>
      <c r="D31" s="83"/>
      <c r="E31" s="97" t="s">
        <v>147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9"/>
      <c r="U31" s="100">
        <v>9219335</v>
      </c>
      <c r="V31" s="100"/>
      <c r="W31" s="100"/>
      <c r="X31" s="100"/>
      <c r="Y31" s="100"/>
      <c r="Z31" s="100">
        <v>0</v>
      </c>
      <c r="AA31" s="100"/>
      <c r="AB31" s="100"/>
      <c r="AC31" s="100"/>
      <c r="AD31" s="100"/>
      <c r="AE31" s="101">
        <v>0</v>
      </c>
      <c r="AF31" s="102"/>
      <c r="AG31" s="102"/>
      <c r="AH31" s="103"/>
      <c r="AI31" s="101">
        <f>IF(ISNUMBER(U31),U31,0)+IF(ISNUMBER(Z31),Z31,0)</f>
        <v>9219335</v>
      </c>
      <c r="AJ31" s="102"/>
      <c r="AK31" s="102"/>
      <c r="AL31" s="102"/>
      <c r="AM31" s="103"/>
      <c r="AN31" s="101">
        <v>4546447</v>
      </c>
      <c r="AO31" s="102"/>
      <c r="AP31" s="102"/>
      <c r="AQ31" s="102"/>
      <c r="AR31" s="103"/>
      <c r="AS31" s="101">
        <v>0</v>
      </c>
      <c r="AT31" s="102"/>
      <c r="AU31" s="102"/>
      <c r="AV31" s="102"/>
      <c r="AW31" s="103"/>
      <c r="AX31" s="101">
        <v>0</v>
      </c>
      <c r="AY31" s="102"/>
      <c r="AZ31" s="102"/>
      <c r="BA31" s="103"/>
      <c r="BB31" s="101">
        <f>IF(ISNUMBER(AN31),AN31,0)+IF(ISNUMBER(AS31),AS31,0)</f>
        <v>4546447</v>
      </c>
      <c r="BC31" s="102"/>
      <c r="BD31" s="102"/>
      <c r="BE31" s="102"/>
      <c r="BF31" s="103"/>
      <c r="BG31" s="101">
        <v>0</v>
      </c>
      <c r="BH31" s="102"/>
      <c r="BI31" s="102"/>
      <c r="BJ31" s="102"/>
      <c r="BK31" s="103"/>
      <c r="BL31" s="101">
        <v>0</v>
      </c>
      <c r="BM31" s="102"/>
      <c r="BN31" s="102"/>
      <c r="BO31" s="102"/>
      <c r="BP31" s="103"/>
      <c r="BQ31" s="101">
        <v>0</v>
      </c>
      <c r="BR31" s="102"/>
      <c r="BS31" s="102"/>
      <c r="BT31" s="103"/>
      <c r="BU31" s="101">
        <f>IF(ISNUMBER(BG31),BG31,0)+IF(ISNUMBER(BL31),BL31,0)</f>
        <v>0</v>
      </c>
      <c r="BV31" s="102"/>
      <c r="BW31" s="102"/>
      <c r="BX31" s="102"/>
      <c r="BY31" s="103"/>
    </row>
    <row r="33" spans="1:79" ht="14.25" customHeight="1">
      <c r="A33" s="54" t="s">
        <v>210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15" customHeight="1">
      <c r="A34" s="49" t="s">
        <v>184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79" ht="22.5" customHeight="1">
      <c r="A35" s="58" t="s">
        <v>2</v>
      </c>
      <c r="B35" s="59"/>
      <c r="C35" s="59"/>
      <c r="D35" s="60"/>
      <c r="E35" s="58" t="s">
        <v>19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60"/>
      <c r="X35" s="26" t="s">
        <v>206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8"/>
      <c r="AR35" s="32" t="s">
        <v>211</v>
      </c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spans="1:79" ht="39.75" customHeight="1">
      <c r="A36" s="61"/>
      <c r="B36" s="62"/>
      <c r="C36" s="62"/>
      <c r="D36" s="63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32" t="s">
        <v>4</v>
      </c>
      <c r="Y36" s="32"/>
      <c r="Z36" s="32"/>
      <c r="AA36" s="32"/>
      <c r="AB36" s="32"/>
      <c r="AC36" s="32" t="s">
        <v>3</v>
      </c>
      <c r="AD36" s="32"/>
      <c r="AE36" s="32"/>
      <c r="AF36" s="32"/>
      <c r="AG36" s="32"/>
      <c r="AH36" s="42" t="s">
        <v>116</v>
      </c>
      <c r="AI36" s="43"/>
      <c r="AJ36" s="43"/>
      <c r="AK36" s="43"/>
      <c r="AL36" s="44"/>
      <c r="AM36" s="26" t="s">
        <v>5</v>
      </c>
      <c r="AN36" s="27"/>
      <c r="AO36" s="27"/>
      <c r="AP36" s="27"/>
      <c r="AQ36" s="28"/>
      <c r="AR36" s="26" t="s">
        <v>4</v>
      </c>
      <c r="AS36" s="27"/>
      <c r="AT36" s="27"/>
      <c r="AU36" s="27"/>
      <c r="AV36" s="28"/>
      <c r="AW36" s="26" t="s">
        <v>3</v>
      </c>
      <c r="AX36" s="27"/>
      <c r="AY36" s="27"/>
      <c r="AZ36" s="27"/>
      <c r="BA36" s="28"/>
      <c r="BB36" s="42" t="s">
        <v>116</v>
      </c>
      <c r="BC36" s="43"/>
      <c r="BD36" s="43"/>
      <c r="BE36" s="43"/>
      <c r="BF36" s="44"/>
      <c r="BG36" s="26" t="s">
        <v>96</v>
      </c>
      <c r="BH36" s="27"/>
      <c r="BI36" s="27"/>
      <c r="BJ36" s="27"/>
      <c r="BK36" s="28"/>
    </row>
    <row r="37" spans="1:79" ht="15" customHeight="1">
      <c r="A37" s="26">
        <v>1</v>
      </c>
      <c r="B37" s="27"/>
      <c r="C37" s="27"/>
      <c r="D37" s="28"/>
      <c r="E37" s="26">
        <v>2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32">
        <v>3</v>
      </c>
      <c r="Y37" s="32"/>
      <c r="Z37" s="32"/>
      <c r="AA37" s="32"/>
      <c r="AB37" s="32"/>
      <c r="AC37" s="32">
        <v>4</v>
      </c>
      <c r="AD37" s="32"/>
      <c r="AE37" s="32"/>
      <c r="AF37" s="32"/>
      <c r="AG37" s="32"/>
      <c r="AH37" s="32">
        <v>5</v>
      </c>
      <c r="AI37" s="32"/>
      <c r="AJ37" s="32"/>
      <c r="AK37" s="32"/>
      <c r="AL37" s="32"/>
      <c r="AM37" s="32">
        <v>6</v>
      </c>
      <c r="AN37" s="32"/>
      <c r="AO37" s="32"/>
      <c r="AP37" s="32"/>
      <c r="AQ37" s="32"/>
      <c r="AR37" s="26">
        <v>7</v>
      </c>
      <c r="AS37" s="27"/>
      <c r="AT37" s="27"/>
      <c r="AU37" s="27"/>
      <c r="AV37" s="28"/>
      <c r="AW37" s="26">
        <v>8</v>
      </c>
      <c r="AX37" s="27"/>
      <c r="AY37" s="27"/>
      <c r="AZ37" s="27"/>
      <c r="BA37" s="28"/>
      <c r="BB37" s="26">
        <v>9</v>
      </c>
      <c r="BC37" s="27"/>
      <c r="BD37" s="27"/>
      <c r="BE37" s="27"/>
      <c r="BF37" s="28"/>
      <c r="BG37" s="26">
        <v>10</v>
      </c>
      <c r="BH37" s="27"/>
      <c r="BI37" s="27"/>
      <c r="BJ37" s="27"/>
      <c r="BK37" s="28"/>
    </row>
    <row r="38" spans="1:79" ht="20.25" hidden="1" customHeight="1">
      <c r="A38" s="29" t="s">
        <v>56</v>
      </c>
      <c r="B38" s="30"/>
      <c r="C38" s="30"/>
      <c r="D38" s="31"/>
      <c r="E38" s="29" t="s">
        <v>57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34" t="s">
        <v>60</v>
      </c>
      <c r="Y38" s="34"/>
      <c r="Z38" s="34"/>
      <c r="AA38" s="34"/>
      <c r="AB38" s="34"/>
      <c r="AC38" s="34" t="s">
        <v>61</v>
      </c>
      <c r="AD38" s="34"/>
      <c r="AE38" s="34"/>
      <c r="AF38" s="34"/>
      <c r="AG38" s="34"/>
      <c r="AH38" s="29" t="s">
        <v>94</v>
      </c>
      <c r="AI38" s="30"/>
      <c r="AJ38" s="30"/>
      <c r="AK38" s="30"/>
      <c r="AL38" s="31"/>
      <c r="AM38" s="46" t="s">
        <v>170</v>
      </c>
      <c r="AN38" s="47"/>
      <c r="AO38" s="47"/>
      <c r="AP38" s="47"/>
      <c r="AQ38" s="48"/>
      <c r="AR38" s="29" t="s">
        <v>62</v>
      </c>
      <c r="AS38" s="30"/>
      <c r="AT38" s="30"/>
      <c r="AU38" s="30"/>
      <c r="AV38" s="31"/>
      <c r="AW38" s="29" t="s">
        <v>63</v>
      </c>
      <c r="AX38" s="30"/>
      <c r="AY38" s="30"/>
      <c r="AZ38" s="30"/>
      <c r="BA38" s="31"/>
      <c r="BB38" s="29" t="s">
        <v>95</v>
      </c>
      <c r="BC38" s="30"/>
      <c r="BD38" s="30"/>
      <c r="BE38" s="30"/>
      <c r="BF38" s="31"/>
      <c r="BG38" s="46" t="s">
        <v>170</v>
      </c>
      <c r="BH38" s="47"/>
      <c r="BI38" s="47"/>
      <c r="BJ38" s="47"/>
      <c r="BK38" s="48"/>
      <c r="CA38" t="s">
        <v>23</v>
      </c>
    </row>
    <row r="39" spans="1:79" s="96" customFormat="1" ht="12.75" customHeight="1">
      <c r="A39" s="86"/>
      <c r="B39" s="87"/>
      <c r="C39" s="87"/>
      <c r="D39" s="88"/>
      <c r="E39" s="89" t="s">
        <v>171</v>
      </c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93">
        <v>0</v>
      </c>
      <c r="Y39" s="94"/>
      <c r="Z39" s="94"/>
      <c r="AA39" s="94"/>
      <c r="AB39" s="95"/>
      <c r="AC39" s="93" t="s">
        <v>172</v>
      </c>
      <c r="AD39" s="94"/>
      <c r="AE39" s="94"/>
      <c r="AF39" s="94"/>
      <c r="AG39" s="95"/>
      <c r="AH39" s="93" t="s">
        <v>172</v>
      </c>
      <c r="AI39" s="94"/>
      <c r="AJ39" s="94"/>
      <c r="AK39" s="94"/>
      <c r="AL39" s="95"/>
      <c r="AM39" s="93">
        <f>IF(ISNUMBER(X39),X39,0)+IF(ISNUMBER(AC39),AC39,0)</f>
        <v>0</v>
      </c>
      <c r="AN39" s="94"/>
      <c r="AO39" s="94"/>
      <c r="AP39" s="94"/>
      <c r="AQ39" s="95"/>
      <c r="AR39" s="93">
        <v>0</v>
      </c>
      <c r="AS39" s="94"/>
      <c r="AT39" s="94"/>
      <c r="AU39" s="94"/>
      <c r="AV39" s="95"/>
      <c r="AW39" s="93" t="s">
        <v>172</v>
      </c>
      <c r="AX39" s="94"/>
      <c r="AY39" s="94"/>
      <c r="AZ39" s="94"/>
      <c r="BA39" s="95"/>
      <c r="BB39" s="93" t="s">
        <v>172</v>
      </c>
      <c r="BC39" s="94"/>
      <c r="BD39" s="94"/>
      <c r="BE39" s="94"/>
      <c r="BF39" s="95"/>
      <c r="BG39" s="92">
        <f>IF(ISNUMBER(AR39),AR39,0)+IF(ISNUMBER(AW39),AW39,0)</f>
        <v>0</v>
      </c>
      <c r="BH39" s="92"/>
      <c r="BI39" s="92"/>
      <c r="BJ39" s="92"/>
      <c r="BK39" s="92"/>
      <c r="CA39" s="96" t="s">
        <v>24</v>
      </c>
    </row>
    <row r="40" spans="1:79" s="6" customFormat="1" ht="12.75" customHeight="1">
      <c r="A40" s="84"/>
      <c r="B40" s="82"/>
      <c r="C40" s="82"/>
      <c r="D40" s="83"/>
      <c r="E40" s="97" t="s">
        <v>147</v>
      </c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101">
        <v>0</v>
      </c>
      <c r="Y40" s="102"/>
      <c r="Z40" s="102"/>
      <c r="AA40" s="102"/>
      <c r="AB40" s="103"/>
      <c r="AC40" s="101">
        <v>0</v>
      </c>
      <c r="AD40" s="102"/>
      <c r="AE40" s="102"/>
      <c r="AF40" s="102"/>
      <c r="AG40" s="103"/>
      <c r="AH40" s="101">
        <v>0</v>
      </c>
      <c r="AI40" s="102"/>
      <c r="AJ40" s="102"/>
      <c r="AK40" s="102"/>
      <c r="AL40" s="103"/>
      <c r="AM40" s="101">
        <f>IF(ISNUMBER(X40),X40,0)+IF(ISNUMBER(AC40),AC40,0)</f>
        <v>0</v>
      </c>
      <c r="AN40" s="102"/>
      <c r="AO40" s="102"/>
      <c r="AP40" s="102"/>
      <c r="AQ40" s="103"/>
      <c r="AR40" s="101">
        <v>0</v>
      </c>
      <c r="AS40" s="102"/>
      <c r="AT40" s="102"/>
      <c r="AU40" s="102"/>
      <c r="AV40" s="103"/>
      <c r="AW40" s="101">
        <v>0</v>
      </c>
      <c r="AX40" s="102"/>
      <c r="AY40" s="102"/>
      <c r="AZ40" s="102"/>
      <c r="BA40" s="103"/>
      <c r="BB40" s="101">
        <v>0</v>
      </c>
      <c r="BC40" s="102"/>
      <c r="BD40" s="102"/>
      <c r="BE40" s="102"/>
      <c r="BF40" s="103"/>
      <c r="BG40" s="100">
        <f>IF(ISNUMBER(AR40),AR40,0)+IF(ISNUMBER(AW40),AW40,0)</f>
        <v>0</v>
      </c>
      <c r="BH40" s="100"/>
      <c r="BI40" s="100"/>
      <c r="BJ40" s="100"/>
      <c r="BK40" s="100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38" t="s">
        <v>117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9"/>
    </row>
    <row r="44" spans="1:79" ht="14.25" customHeight="1">
      <c r="A44" s="38" t="s">
        <v>196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</row>
    <row r="45" spans="1:79" ht="15" customHeight="1">
      <c r="A45" s="36" t="s">
        <v>184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</row>
    <row r="46" spans="1:79" ht="23.1" customHeight="1">
      <c r="A46" s="64" t="s">
        <v>118</v>
      </c>
      <c r="B46" s="65"/>
      <c r="C46" s="65"/>
      <c r="D46" s="66"/>
      <c r="E46" s="32" t="s">
        <v>19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26" t="s">
        <v>185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8"/>
      <c r="AN46" s="26" t="s">
        <v>188</v>
      </c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8"/>
      <c r="BG46" s="26" t="s">
        <v>195</v>
      </c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8"/>
    </row>
    <row r="47" spans="1:79" ht="48.75" customHeight="1">
      <c r="A47" s="67"/>
      <c r="B47" s="68"/>
      <c r="C47" s="68"/>
      <c r="D47" s="69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26" t="s">
        <v>4</v>
      </c>
      <c r="V47" s="27"/>
      <c r="W47" s="27"/>
      <c r="X47" s="27"/>
      <c r="Y47" s="28"/>
      <c r="Z47" s="26" t="s">
        <v>3</v>
      </c>
      <c r="AA47" s="27"/>
      <c r="AB47" s="27"/>
      <c r="AC47" s="27"/>
      <c r="AD47" s="28"/>
      <c r="AE47" s="42" t="s">
        <v>116</v>
      </c>
      <c r="AF47" s="43"/>
      <c r="AG47" s="43"/>
      <c r="AH47" s="44"/>
      <c r="AI47" s="26" t="s">
        <v>5</v>
      </c>
      <c r="AJ47" s="27"/>
      <c r="AK47" s="27"/>
      <c r="AL47" s="27"/>
      <c r="AM47" s="28"/>
      <c r="AN47" s="26" t="s">
        <v>4</v>
      </c>
      <c r="AO47" s="27"/>
      <c r="AP47" s="27"/>
      <c r="AQ47" s="27"/>
      <c r="AR47" s="28"/>
      <c r="AS47" s="26" t="s">
        <v>3</v>
      </c>
      <c r="AT47" s="27"/>
      <c r="AU47" s="27"/>
      <c r="AV47" s="27"/>
      <c r="AW47" s="28"/>
      <c r="AX47" s="42" t="s">
        <v>116</v>
      </c>
      <c r="AY47" s="43"/>
      <c r="AZ47" s="43"/>
      <c r="BA47" s="44"/>
      <c r="BB47" s="26" t="s">
        <v>96</v>
      </c>
      <c r="BC47" s="27"/>
      <c r="BD47" s="27"/>
      <c r="BE47" s="27"/>
      <c r="BF47" s="28"/>
      <c r="BG47" s="26" t="s">
        <v>4</v>
      </c>
      <c r="BH47" s="27"/>
      <c r="BI47" s="27"/>
      <c r="BJ47" s="27"/>
      <c r="BK47" s="28"/>
      <c r="BL47" s="26" t="s">
        <v>3</v>
      </c>
      <c r="BM47" s="27"/>
      <c r="BN47" s="27"/>
      <c r="BO47" s="27"/>
      <c r="BP47" s="28"/>
      <c r="BQ47" s="42" t="s">
        <v>116</v>
      </c>
      <c r="BR47" s="43"/>
      <c r="BS47" s="43"/>
      <c r="BT47" s="44"/>
      <c r="BU47" s="26" t="s">
        <v>97</v>
      </c>
      <c r="BV47" s="27"/>
      <c r="BW47" s="27"/>
      <c r="BX47" s="27"/>
      <c r="BY47" s="28"/>
    </row>
    <row r="48" spans="1:79" ht="15" customHeight="1">
      <c r="A48" s="26">
        <v>1</v>
      </c>
      <c r="B48" s="27"/>
      <c r="C48" s="27"/>
      <c r="D48" s="28"/>
      <c r="E48" s="26">
        <v>2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6">
        <v>3</v>
      </c>
      <c r="V48" s="27"/>
      <c r="W48" s="27"/>
      <c r="X48" s="27"/>
      <c r="Y48" s="28"/>
      <c r="Z48" s="26">
        <v>4</v>
      </c>
      <c r="AA48" s="27"/>
      <c r="AB48" s="27"/>
      <c r="AC48" s="27"/>
      <c r="AD48" s="28"/>
      <c r="AE48" s="26">
        <v>5</v>
      </c>
      <c r="AF48" s="27"/>
      <c r="AG48" s="27"/>
      <c r="AH48" s="28"/>
      <c r="AI48" s="26">
        <v>6</v>
      </c>
      <c r="AJ48" s="27"/>
      <c r="AK48" s="27"/>
      <c r="AL48" s="27"/>
      <c r="AM48" s="28"/>
      <c r="AN48" s="26">
        <v>7</v>
      </c>
      <c r="AO48" s="27"/>
      <c r="AP48" s="27"/>
      <c r="AQ48" s="27"/>
      <c r="AR48" s="28"/>
      <c r="AS48" s="26">
        <v>8</v>
      </c>
      <c r="AT48" s="27"/>
      <c r="AU48" s="27"/>
      <c r="AV48" s="27"/>
      <c r="AW48" s="28"/>
      <c r="AX48" s="26">
        <v>9</v>
      </c>
      <c r="AY48" s="27"/>
      <c r="AZ48" s="27"/>
      <c r="BA48" s="28"/>
      <c r="BB48" s="26">
        <v>10</v>
      </c>
      <c r="BC48" s="27"/>
      <c r="BD48" s="27"/>
      <c r="BE48" s="27"/>
      <c r="BF48" s="28"/>
      <c r="BG48" s="26">
        <v>11</v>
      </c>
      <c r="BH48" s="27"/>
      <c r="BI48" s="27"/>
      <c r="BJ48" s="27"/>
      <c r="BK48" s="28"/>
      <c r="BL48" s="26">
        <v>12</v>
      </c>
      <c r="BM48" s="27"/>
      <c r="BN48" s="27"/>
      <c r="BO48" s="27"/>
      <c r="BP48" s="28"/>
      <c r="BQ48" s="26">
        <v>13</v>
      </c>
      <c r="BR48" s="27"/>
      <c r="BS48" s="27"/>
      <c r="BT48" s="28"/>
      <c r="BU48" s="26">
        <v>14</v>
      </c>
      <c r="BV48" s="27"/>
      <c r="BW48" s="27"/>
      <c r="BX48" s="27"/>
      <c r="BY48" s="28"/>
    </row>
    <row r="49" spans="1:79" s="1" customFormat="1" ht="12.75" hidden="1" customHeight="1">
      <c r="A49" s="29" t="s">
        <v>64</v>
      </c>
      <c r="B49" s="30"/>
      <c r="C49" s="30"/>
      <c r="D49" s="31"/>
      <c r="E49" s="29" t="s">
        <v>57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29" t="s">
        <v>65</v>
      </c>
      <c r="V49" s="30"/>
      <c r="W49" s="30"/>
      <c r="X49" s="30"/>
      <c r="Y49" s="31"/>
      <c r="Z49" s="29" t="s">
        <v>66</v>
      </c>
      <c r="AA49" s="30"/>
      <c r="AB49" s="30"/>
      <c r="AC49" s="30"/>
      <c r="AD49" s="31"/>
      <c r="AE49" s="29" t="s">
        <v>91</v>
      </c>
      <c r="AF49" s="30"/>
      <c r="AG49" s="30"/>
      <c r="AH49" s="31"/>
      <c r="AI49" s="46" t="s">
        <v>169</v>
      </c>
      <c r="AJ49" s="47"/>
      <c r="AK49" s="47"/>
      <c r="AL49" s="47"/>
      <c r="AM49" s="48"/>
      <c r="AN49" s="29" t="s">
        <v>67</v>
      </c>
      <c r="AO49" s="30"/>
      <c r="AP49" s="30"/>
      <c r="AQ49" s="30"/>
      <c r="AR49" s="31"/>
      <c r="AS49" s="29" t="s">
        <v>68</v>
      </c>
      <c r="AT49" s="30"/>
      <c r="AU49" s="30"/>
      <c r="AV49" s="30"/>
      <c r="AW49" s="31"/>
      <c r="AX49" s="29" t="s">
        <v>92</v>
      </c>
      <c r="AY49" s="30"/>
      <c r="AZ49" s="30"/>
      <c r="BA49" s="31"/>
      <c r="BB49" s="46" t="s">
        <v>169</v>
      </c>
      <c r="BC49" s="47"/>
      <c r="BD49" s="47"/>
      <c r="BE49" s="47"/>
      <c r="BF49" s="48"/>
      <c r="BG49" s="29" t="s">
        <v>58</v>
      </c>
      <c r="BH49" s="30"/>
      <c r="BI49" s="30"/>
      <c r="BJ49" s="30"/>
      <c r="BK49" s="31"/>
      <c r="BL49" s="29" t="s">
        <v>59</v>
      </c>
      <c r="BM49" s="30"/>
      <c r="BN49" s="30"/>
      <c r="BO49" s="30"/>
      <c r="BP49" s="31"/>
      <c r="BQ49" s="29" t="s">
        <v>93</v>
      </c>
      <c r="BR49" s="30"/>
      <c r="BS49" s="30"/>
      <c r="BT49" s="31"/>
      <c r="BU49" s="46" t="s">
        <v>169</v>
      </c>
      <c r="BV49" s="47"/>
      <c r="BW49" s="47"/>
      <c r="BX49" s="47"/>
      <c r="BY49" s="48"/>
      <c r="CA49" t="s">
        <v>25</v>
      </c>
    </row>
    <row r="50" spans="1:79" s="96" customFormat="1" ht="25.5" customHeight="1">
      <c r="A50" s="86">
        <v>3220</v>
      </c>
      <c r="B50" s="87"/>
      <c r="C50" s="87"/>
      <c r="D50" s="88"/>
      <c r="E50" s="89" t="s">
        <v>173</v>
      </c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1"/>
      <c r="U50" s="93">
        <v>9219335</v>
      </c>
      <c r="V50" s="94"/>
      <c r="W50" s="94"/>
      <c r="X50" s="94"/>
      <c r="Y50" s="95"/>
      <c r="Z50" s="93">
        <v>0</v>
      </c>
      <c r="AA50" s="94"/>
      <c r="AB50" s="94"/>
      <c r="AC50" s="94"/>
      <c r="AD50" s="95"/>
      <c r="AE50" s="93">
        <v>0</v>
      </c>
      <c r="AF50" s="94"/>
      <c r="AG50" s="94"/>
      <c r="AH50" s="95"/>
      <c r="AI50" s="93">
        <f>IF(ISNUMBER(U50),U50,0)+IF(ISNUMBER(Z50),Z50,0)</f>
        <v>9219335</v>
      </c>
      <c r="AJ50" s="94"/>
      <c r="AK50" s="94"/>
      <c r="AL50" s="94"/>
      <c r="AM50" s="95"/>
      <c r="AN50" s="93">
        <v>4546447</v>
      </c>
      <c r="AO50" s="94"/>
      <c r="AP50" s="94"/>
      <c r="AQ50" s="94"/>
      <c r="AR50" s="95"/>
      <c r="AS50" s="93">
        <v>0</v>
      </c>
      <c r="AT50" s="94"/>
      <c r="AU50" s="94"/>
      <c r="AV50" s="94"/>
      <c r="AW50" s="95"/>
      <c r="AX50" s="93">
        <v>0</v>
      </c>
      <c r="AY50" s="94"/>
      <c r="AZ50" s="94"/>
      <c r="BA50" s="95"/>
      <c r="BB50" s="93">
        <f>IF(ISNUMBER(AN50),AN50,0)+IF(ISNUMBER(AS50),AS50,0)</f>
        <v>4546447</v>
      </c>
      <c r="BC50" s="94"/>
      <c r="BD50" s="94"/>
      <c r="BE50" s="94"/>
      <c r="BF50" s="95"/>
      <c r="BG50" s="93">
        <v>0</v>
      </c>
      <c r="BH50" s="94"/>
      <c r="BI50" s="94"/>
      <c r="BJ50" s="94"/>
      <c r="BK50" s="95"/>
      <c r="BL50" s="93">
        <v>0</v>
      </c>
      <c r="BM50" s="94"/>
      <c r="BN50" s="94"/>
      <c r="BO50" s="94"/>
      <c r="BP50" s="95"/>
      <c r="BQ50" s="93">
        <v>0</v>
      </c>
      <c r="BR50" s="94"/>
      <c r="BS50" s="94"/>
      <c r="BT50" s="95"/>
      <c r="BU50" s="93">
        <f>IF(ISNUMBER(BG50),BG50,0)+IF(ISNUMBER(BL50),BL50,0)</f>
        <v>0</v>
      </c>
      <c r="BV50" s="94"/>
      <c r="BW50" s="94"/>
      <c r="BX50" s="94"/>
      <c r="BY50" s="95"/>
      <c r="CA50" s="96" t="s">
        <v>26</v>
      </c>
    </row>
    <row r="51" spans="1:79" s="6" customFormat="1" ht="12.75" customHeight="1">
      <c r="A51" s="84"/>
      <c r="B51" s="82"/>
      <c r="C51" s="82"/>
      <c r="D51" s="83"/>
      <c r="E51" s="97" t="s">
        <v>147</v>
      </c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9"/>
      <c r="U51" s="101">
        <v>9219335</v>
      </c>
      <c r="V51" s="102"/>
      <c r="W51" s="102"/>
      <c r="X51" s="102"/>
      <c r="Y51" s="103"/>
      <c r="Z51" s="101">
        <v>0</v>
      </c>
      <c r="AA51" s="102"/>
      <c r="AB51" s="102"/>
      <c r="AC51" s="102"/>
      <c r="AD51" s="103"/>
      <c r="AE51" s="101">
        <v>0</v>
      </c>
      <c r="AF51" s="102"/>
      <c r="AG51" s="102"/>
      <c r="AH51" s="103"/>
      <c r="AI51" s="101">
        <f>IF(ISNUMBER(U51),U51,0)+IF(ISNUMBER(Z51),Z51,0)</f>
        <v>9219335</v>
      </c>
      <c r="AJ51" s="102"/>
      <c r="AK51" s="102"/>
      <c r="AL51" s="102"/>
      <c r="AM51" s="103"/>
      <c r="AN51" s="101">
        <v>4546447</v>
      </c>
      <c r="AO51" s="102"/>
      <c r="AP51" s="102"/>
      <c r="AQ51" s="102"/>
      <c r="AR51" s="103"/>
      <c r="AS51" s="101">
        <v>0</v>
      </c>
      <c r="AT51" s="102"/>
      <c r="AU51" s="102"/>
      <c r="AV51" s="102"/>
      <c r="AW51" s="103"/>
      <c r="AX51" s="101">
        <v>0</v>
      </c>
      <c r="AY51" s="102"/>
      <c r="AZ51" s="102"/>
      <c r="BA51" s="103"/>
      <c r="BB51" s="101">
        <f>IF(ISNUMBER(AN51),AN51,0)+IF(ISNUMBER(AS51),AS51,0)</f>
        <v>4546447</v>
      </c>
      <c r="BC51" s="102"/>
      <c r="BD51" s="102"/>
      <c r="BE51" s="102"/>
      <c r="BF51" s="103"/>
      <c r="BG51" s="101">
        <v>0</v>
      </c>
      <c r="BH51" s="102"/>
      <c r="BI51" s="102"/>
      <c r="BJ51" s="102"/>
      <c r="BK51" s="103"/>
      <c r="BL51" s="101">
        <v>0</v>
      </c>
      <c r="BM51" s="102"/>
      <c r="BN51" s="102"/>
      <c r="BO51" s="102"/>
      <c r="BP51" s="103"/>
      <c r="BQ51" s="101">
        <v>0</v>
      </c>
      <c r="BR51" s="102"/>
      <c r="BS51" s="102"/>
      <c r="BT51" s="103"/>
      <c r="BU51" s="101">
        <f>IF(ISNUMBER(BG51),BG51,0)+IF(ISNUMBER(BL51),BL51,0)</f>
        <v>0</v>
      </c>
      <c r="BV51" s="102"/>
      <c r="BW51" s="102"/>
      <c r="BX51" s="102"/>
      <c r="BY51" s="103"/>
    </row>
    <row r="53" spans="1:79" ht="14.25" customHeight="1">
      <c r="A53" s="38" t="s">
        <v>197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1:79" ht="15" customHeight="1">
      <c r="A54" s="49" t="s">
        <v>184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</row>
    <row r="55" spans="1:79" ht="23.1" customHeight="1">
      <c r="A55" s="64" t="s">
        <v>119</v>
      </c>
      <c r="B55" s="65"/>
      <c r="C55" s="65"/>
      <c r="D55" s="65"/>
      <c r="E55" s="66"/>
      <c r="F55" s="32" t="s">
        <v>19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26" t="s">
        <v>185</v>
      </c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8"/>
      <c r="AN55" s="26" t="s">
        <v>188</v>
      </c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8"/>
      <c r="BG55" s="26" t="s">
        <v>195</v>
      </c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8"/>
    </row>
    <row r="56" spans="1:79" ht="51.75" customHeight="1">
      <c r="A56" s="67"/>
      <c r="B56" s="68"/>
      <c r="C56" s="68"/>
      <c r="D56" s="68"/>
      <c r="E56" s="69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26" t="s">
        <v>4</v>
      </c>
      <c r="V56" s="27"/>
      <c r="W56" s="27"/>
      <c r="X56" s="27"/>
      <c r="Y56" s="28"/>
      <c r="Z56" s="26" t="s">
        <v>3</v>
      </c>
      <c r="AA56" s="27"/>
      <c r="AB56" s="27"/>
      <c r="AC56" s="27"/>
      <c r="AD56" s="28"/>
      <c r="AE56" s="42" t="s">
        <v>116</v>
      </c>
      <c r="AF56" s="43"/>
      <c r="AG56" s="43"/>
      <c r="AH56" s="44"/>
      <c r="AI56" s="26" t="s">
        <v>5</v>
      </c>
      <c r="AJ56" s="27"/>
      <c r="AK56" s="27"/>
      <c r="AL56" s="27"/>
      <c r="AM56" s="28"/>
      <c r="AN56" s="26" t="s">
        <v>4</v>
      </c>
      <c r="AO56" s="27"/>
      <c r="AP56" s="27"/>
      <c r="AQ56" s="27"/>
      <c r="AR56" s="28"/>
      <c r="AS56" s="26" t="s">
        <v>3</v>
      </c>
      <c r="AT56" s="27"/>
      <c r="AU56" s="27"/>
      <c r="AV56" s="27"/>
      <c r="AW56" s="28"/>
      <c r="AX56" s="42" t="s">
        <v>116</v>
      </c>
      <c r="AY56" s="43"/>
      <c r="AZ56" s="43"/>
      <c r="BA56" s="44"/>
      <c r="BB56" s="26" t="s">
        <v>96</v>
      </c>
      <c r="BC56" s="27"/>
      <c r="BD56" s="27"/>
      <c r="BE56" s="27"/>
      <c r="BF56" s="28"/>
      <c r="BG56" s="26" t="s">
        <v>4</v>
      </c>
      <c r="BH56" s="27"/>
      <c r="BI56" s="27"/>
      <c r="BJ56" s="27"/>
      <c r="BK56" s="28"/>
      <c r="BL56" s="26" t="s">
        <v>3</v>
      </c>
      <c r="BM56" s="27"/>
      <c r="BN56" s="27"/>
      <c r="BO56" s="27"/>
      <c r="BP56" s="28"/>
      <c r="BQ56" s="42" t="s">
        <v>116</v>
      </c>
      <c r="BR56" s="43"/>
      <c r="BS56" s="43"/>
      <c r="BT56" s="44"/>
      <c r="BU56" s="32" t="s">
        <v>97</v>
      </c>
      <c r="BV56" s="32"/>
      <c r="BW56" s="32"/>
      <c r="BX56" s="32"/>
      <c r="BY56" s="32"/>
    </row>
    <row r="57" spans="1:79" ht="15" customHeight="1">
      <c r="A57" s="26">
        <v>1</v>
      </c>
      <c r="B57" s="27"/>
      <c r="C57" s="27"/>
      <c r="D57" s="27"/>
      <c r="E57" s="28"/>
      <c r="F57" s="26">
        <v>2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6">
        <v>3</v>
      </c>
      <c r="V57" s="27"/>
      <c r="W57" s="27"/>
      <c r="X57" s="27"/>
      <c r="Y57" s="28"/>
      <c r="Z57" s="26">
        <v>4</v>
      </c>
      <c r="AA57" s="27"/>
      <c r="AB57" s="27"/>
      <c r="AC57" s="27"/>
      <c r="AD57" s="28"/>
      <c r="AE57" s="26">
        <v>5</v>
      </c>
      <c r="AF57" s="27"/>
      <c r="AG57" s="27"/>
      <c r="AH57" s="28"/>
      <c r="AI57" s="26">
        <v>6</v>
      </c>
      <c r="AJ57" s="27"/>
      <c r="AK57" s="27"/>
      <c r="AL57" s="27"/>
      <c r="AM57" s="28"/>
      <c r="AN57" s="26">
        <v>7</v>
      </c>
      <c r="AO57" s="27"/>
      <c r="AP57" s="27"/>
      <c r="AQ57" s="27"/>
      <c r="AR57" s="28"/>
      <c r="AS57" s="26">
        <v>8</v>
      </c>
      <c r="AT57" s="27"/>
      <c r="AU57" s="27"/>
      <c r="AV57" s="27"/>
      <c r="AW57" s="28"/>
      <c r="AX57" s="26">
        <v>9</v>
      </c>
      <c r="AY57" s="27"/>
      <c r="AZ57" s="27"/>
      <c r="BA57" s="28"/>
      <c r="BB57" s="26">
        <v>10</v>
      </c>
      <c r="BC57" s="27"/>
      <c r="BD57" s="27"/>
      <c r="BE57" s="27"/>
      <c r="BF57" s="28"/>
      <c r="BG57" s="26">
        <v>11</v>
      </c>
      <c r="BH57" s="27"/>
      <c r="BI57" s="27"/>
      <c r="BJ57" s="27"/>
      <c r="BK57" s="28"/>
      <c r="BL57" s="26">
        <v>12</v>
      </c>
      <c r="BM57" s="27"/>
      <c r="BN57" s="27"/>
      <c r="BO57" s="27"/>
      <c r="BP57" s="28"/>
      <c r="BQ57" s="26">
        <v>13</v>
      </c>
      <c r="BR57" s="27"/>
      <c r="BS57" s="27"/>
      <c r="BT57" s="28"/>
      <c r="BU57" s="32">
        <v>14</v>
      </c>
      <c r="BV57" s="32"/>
      <c r="BW57" s="32"/>
      <c r="BX57" s="32"/>
      <c r="BY57" s="32"/>
    </row>
    <row r="58" spans="1:79" s="1" customFormat="1" ht="13.5" hidden="1" customHeight="1">
      <c r="A58" s="29" t="s">
        <v>64</v>
      </c>
      <c r="B58" s="30"/>
      <c r="C58" s="30"/>
      <c r="D58" s="30"/>
      <c r="E58" s="31"/>
      <c r="F58" s="29" t="s">
        <v>57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29" t="s">
        <v>65</v>
      </c>
      <c r="V58" s="30"/>
      <c r="W58" s="30"/>
      <c r="X58" s="30"/>
      <c r="Y58" s="31"/>
      <c r="Z58" s="29" t="s">
        <v>66</v>
      </c>
      <c r="AA58" s="30"/>
      <c r="AB58" s="30"/>
      <c r="AC58" s="30"/>
      <c r="AD58" s="31"/>
      <c r="AE58" s="29" t="s">
        <v>91</v>
      </c>
      <c r="AF58" s="30"/>
      <c r="AG58" s="30"/>
      <c r="AH58" s="31"/>
      <c r="AI58" s="46" t="s">
        <v>169</v>
      </c>
      <c r="AJ58" s="47"/>
      <c r="AK58" s="47"/>
      <c r="AL58" s="47"/>
      <c r="AM58" s="48"/>
      <c r="AN58" s="29" t="s">
        <v>67</v>
      </c>
      <c r="AO58" s="30"/>
      <c r="AP58" s="30"/>
      <c r="AQ58" s="30"/>
      <c r="AR58" s="31"/>
      <c r="AS58" s="29" t="s">
        <v>68</v>
      </c>
      <c r="AT58" s="30"/>
      <c r="AU58" s="30"/>
      <c r="AV58" s="30"/>
      <c r="AW58" s="31"/>
      <c r="AX58" s="29" t="s">
        <v>92</v>
      </c>
      <c r="AY58" s="30"/>
      <c r="AZ58" s="30"/>
      <c r="BA58" s="31"/>
      <c r="BB58" s="46" t="s">
        <v>169</v>
      </c>
      <c r="BC58" s="47"/>
      <c r="BD58" s="47"/>
      <c r="BE58" s="47"/>
      <c r="BF58" s="48"/>
      <c r="BG58" s="29" t="s">
        <v>58</v>
      </c>
      <c r="BH58" s="30"/>
      <c r="BI58" s="30"/>
      <c r="BJ58" s="30"/>
      <c r="BK58" s="31"/>
      <c r="BL58" s="29" t="s">
        <v>59</v>
      </c>
      <c r="BM58" s="30"/>
      <c r="BN58" s="30"/>
      <c r="BO58" s="30"/>
      <c r="BP58" s="31"/>
      <c r="BQ58" s="29" t="s">
        <v>93</v>
      </c>
      <c r="BR58" s="30"/>
      <c r="BS58" s="30"/>
      <c r="BT58" s="31"/>
      <c r="BU58" s="40" t="s">
        <v>169</v>
      </c>
      <c r="BV58" s="40"/>
      <c r="BW58" s="40"/>
      <c r="BX58" s="40"/>
      <c r="BY58" s="40"/>
      <c r="CA58" t="s">
        <v>27</v>
      </c>
    </row>
    <row r="59" spans="1:79" s="6" customFormat="1" ht="12.75" customHeight="1">
      <c r="A59" s="84"/>
      <c r="B59" s="82"/>
      <c r="C59" s="82"/>
      <c r="D59" s="82"/>
      <c r="E59" s="83"/>
      <c r="F59" s="84" t="s">
        <v>147</v>
      </c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3"/>
      <c r="U59" s="101"/>
      <c r="V59" s="102"/>
      <c r="W59" s="102"/>
      <c r="X59" s="102"/>
      <c r="Y59" s="103"/>
      <c r="Z59" s="101"/>
      <c r="AA59" s="102"/>
      <c r="AB59" s="102"/>
      <c r="AC59" s="102"/>
      <c r="AD59" s="103"/>
      <c r="AE59" s="101"/>
      <c r="AF59" s="102"/>
      <c r="AG59" s="102"/>
      <c r="AH59" s="103"/>
      <c r="AI59" s="101">
        <f>IF(ISNUMBER(U59),U59,0)+IF(ISNUMBER(Z59),Z59,0)</f>
        <v>0</v>
      </c>
      <c r="AJ59" s="102"/>
      <c r="AK59" s="102"/>
      <c r="AL59" s="102"/>
      <c r="AM59" s="103"/>
      <c r="AN59" s="101"/>
      <c r="AO59" s="102"/>
      <c r="AP59" s="102"/>
      <c r="AQ59" s="102"/>
      <c r="AR59" s="103"/>
      <c r="AS59" s="101"/>
      <c r="AT59" s="102"/>
      <c r="AU59" s="102"/>
      <c r="AV59" s="102"/>
      <c r="AW59" s="103"/>
      <c r="AX59" s="101"/>
      <c r="AY59" s="102"/>
      <c r="AZ59" s="102"/>
      <c r="BA59" s="103"/>
      <c r="BB59" s="101">
        <f>IF(ISNUMBER(AN59),AN59,0)+IF(ISNUMBER(AS59),AS59,0)</f>
        <v>0</v>
      </c>
      <c r="BC59" s="102"/>
      <c r="BD59" s="102"/>
      <c r="BE59" s="102"/>
      <c r="BF59" s="103"/>
      <c r="BG59" s="101"/>
      <c r="BH59" s="102"/>
      <c r="BI59" s="102"/>
      <c r="BJ59" s="102"/>
      <c r="BK59" s="103"/>
      <c r="BL59" s="101"/>
      <c r="BM59" s="102"/>
      <c r="BN59" s="102"/>
      <c r="BO59" s="102"/>
      <c r="BP59" s="103"/>
      <c r="BQ59" s="101"/>
      <c r="BR59" s="102"/>
      <c r="BS59" s="102"/>
      <c r="BT59" s="103"/>
      <c r="BU59" s="101">
        <f>IF(ISNUMBER(BG59),BG59,0)+IF(ISNUMBER(BL59),BL59,0)</f>
        <v>0</v>
      </c>
      <c r="BV59" s="102"/>
      <c r="BW59" s="102"/>
      <c r="BX59" s="102"/>
      <c r="BY59" s="103"/>
      <c r="CA59" s="6" t="s">
        <v>28</v>
      </c>
    </row>
    <row r="61" spans="1:79" ht="14.25" customHeight="1">
      <c r="A61" s="38" t="s">
        <v>212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15" customHeight="1">
      <c r="A62" s="49" t="s">
        <v>184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</row>
    <row r="63" spans="1:79" ht="23.1" customHeight="1">
      <c r="A63" s="64" t="s">
        <v>118</v>
      </c>
      <c r="B63" s="65"/>
      <c r="C63" s="65"/>
      <c r="D63" s="66"/>
      <c r="E63" s="58" t="s">
        <v>19</v>
      </c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26" t="s">
        <v>206</v>
      </c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8"/>
      <c r="AR63" s="32" t="s">
        <v>211</v>
      </c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</row>
    <row r="64" spans="1:79" ht="48.75" customHeight="1">
      <c r="A64" s="67"/>
      <c r="B64" s="68"/>
      <c r="C64" s="68"/>
      <c r="D64" s="69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58" t="s">
        <v>4</v>
      </c>
      <c r="Y64" s="59"/>
      <c r="Z64" s="59"/>
      <c r="AA64" s="59"/>
      <c r="AB64" s="60"/>
      <c r="AC64" s="58" t="s">
        <v>3</v>
      </c>
      <c r="AD64" s="59"/>
      <c r="AE64" s="59"/>
      <c r="AF64" s="59"/>
      <c r="AG64" s="60"/>
      <c r="AH64" s="42" t="s">
        <v>116</v>
      </c>
      <c r="AI64" s="43"/>
      <c r="AJ64" s="43"/>
      <c r="AK64" s="43"/>
      <c r="AL64" s="44"/>
      <c r="AM64" s="26" t="s">
        <v>5</v>
      </c>
      <c r="AN64" s="27"/>
      <c r="AO64" s="27"/>
      <c r="AP64" s="27"/>
      <c r="AQ64" s="28"/>
      <c r="AR64" s="26" t="s">
        <v>4</v>
      </c>
      <c r="AS64" s="27"/>
      <c r="AT64" s="27"/>
      <c r="AU64" s="27"/>
      <c r="AV64" s="28"/>
      <c r="AW64" s="26" t="s">
        <v>3</v>
      </c>
      <c r="AX64" s="27"/>
      <c r="AY64" s="27"/>
      <c r="AZ64" s="27"/>
      <c r="BA64" s="28"/>
      <c r="BB64" s="42" t="s">
        <v>116</v>
      </c>
      <c r="BC64" s="43"/>
      <c r="BD64" s="43"/>
      <c r="BE64" s="43"/>
      <c r="BF64" s="44"/>
      <c r="BG64" s="26" t="s">
        <v>96</v>
      </c>
      <c r="BH64" s="27"/>
      <c r="BI64" s="27"/>
      <c r="BJ64" s="27"/>
      <c r="BK64" s="28"/>
    </row>
    <row r="65" spans="1:79" ht="12.75" customHeight="1">
      <c r="A65" s="26">
        <v>1</v>
      </c>
      <c r="B65" s="27"/>
      <c r="C65" s="27"/>
      <c r="D65" s="28"/>
      <c r="E65" s="26">
        <v>2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8"/>
      <c r="X65" s="26">
        <v>3</v>
      </c>
      <c r="Y65" s="27"/>
      <c r="Z65" s="27"/>
      <c r="AA65" s="27"/>
      <c r="AB65" s="28"/>
      <c r="AC65" s="26">
        <v>4</v>
      </c>
      <c r="AD65" s="27"/>
      <c r="AE65" s="27"/>
      <c r="AF65" s="27"/>
      <c r="AG65" s="28"/>
      <c r="AH65" s="26">
        <v>5</v>
      </c>
      <c r="AI65" s="27"/>
      <c r="AJ65" s="27"/>
      <c r="AK65" s="27"/>
      <c r="AL65" s="28"/>
      <c r="AM65" s="26">
        <v>6</v>
      </c>
      <c r="AN65" s="27"/>
      <c r="AO65" s="27"/>
      <c r="AP65" s="27"/>
      <c r="AQ65" s="28"/>
      <c r="AR65" s="26">
        <v>7</v>
      </c>
      <c r="AS65" s="27"/>
      <c r="AT65" s="27"/>
      <c r="AU65" s="27"/>
      <c r="AV65" s="28"/>
      <c r="AW65" s="26">
        <v>8</v>
      </c>
      <c r="AX65" s="27"/>
      <c r="AY65" s="27"/>
      <c r="AZ65" s="27"/>
      <c r="BA65" s="28"/>
      <c r="BB65" s="26">
        <v>9</v>
      </c>
      <c r="BC65" s="27"/>
      <c r="BD65" s="27"/>
      <c r="BE65" s="27"/>
      <c r="BF65" s="28"/>
      <c r="BG65" s="26">
        <v>10</v>
      </c>
      <c r="BH65" s="27"/>
      <c r="BI65" s="27"/>
      <c r="BJ65" s="27"/>
      <c r="BK65" s="28"/>
    </row>
    <row r="66" spans="1:79" s="1" customFormat="1" ht="12.75" hidden="1" customHeight="1">
      <c r="A66" s="29" t="s">
        <v>64</v>
      </c>
      <c r="B66" s="30"/>
      <c r="C66" s="30"/>
      <c r="D66" s="31"/>
      <c r="E66" s="29" t="s">
        <v>57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/>
      <c r="X66" s="77" t="s">
        <v>60</v>
      </c>
      <c r="Y66" s="78"/>
      <c r="Z66" s="78"/>
      <c r="AA66" s="78"/>
      <c r="AB66" s="79"/>
      <c r="AC66" s="77" t="s">
        <v>61</v>
      </c>
      <c r="AD66" s="78"/>
      <c r="AE66" s="78"/>
      <c r="AF66" s="78"/>
      <c r="AG66" s="79"/>
      <c r="AH66" s="29" t="s">
        <v>94</v>
      </c>
      <c r="AI66" s="30"/>
      <c r="AJ66" s="30"/>
      <c r="AK66" s="30"/>
      <c r="AL66" s="31"/>
      <c r="AM66" s="46" t="s">
        <v>170</v>
      </c>
      <c r="AN66" s="47"/>
      <c r="AO66" s="47"/>
      <c r="AP66" s="47"/>
      <c r="AQ66" s="48"/>
      <c r="AR66" s="29" t="s">
        <v>62</v>
      </c>
      <c r="AS66" s="30"/>
      <c r="AT66" s="30"/>
      <c r="AU66" s="30"/>
      <c r="AV66" s="31"/>
      <c r="AW66" s="29" t="s">
        <v>63</v>
      </c>
      <c r="AX66" s="30"/>
      <c r="AY66" s="30"/>
      <c r="AZ66" s="30"/>
      <c r="BA66" s="31"/>
      <c r="BB66" s="29" t="s">
        <v>95</v>
      </c>
      <c r="BC66" s="30"/>
      <c r="BD66" s="30"/>
      <c r="BE66" s="30"/>
      <c r="BF66" s="31"/>
      <c r="BG66" s="46" t="s">
        <v>170</v>
      </c>
      <c r="BH66" s="47"/>
      <c r="BI66" s="47"/>
      <c r="BJ66" s="47"/>
      <c r="BK66" s="48"/>
      <c r="CA66" t="s">
        <v>29</v>
      </c>
    </row>
    <row r="67" spans="1:79" s="96" customFormat="1" ht="25.5" customHeight="1">
      <c r="A67" s="86">
        <v>3220</v>
      </c>
      <c r="B67" s="87"/>
      <c r="C67" s="87"/>
      <c r="D67" s="88"/>
      <c r="E67" s="89" t="s">
        <v>173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1"/>
      <c r="X67" s="93">
        <v>0</v>
      </c>
      <c r="Y67" s="94"/>
      <c r="Z67" s="94"/>
      <c r="AA67" s="94"/>
      <c r="AB67" s="95"/>
      <c r="AC67" s="93">
        <v>0</v>
      </c>
      <c r="AD67" s="94"/>
      <c r="AE67" s="94"/>
      <c r="AF67" s="94"/>
      <c r="AG67" s="95"/>
      <c r="AH67" s="93">
        <v>0</v>
      </c>
      <c r="AI67" s="94"/>
      <c r="AJ67" s="94"/>
      <c r="AK67" s="94"/>
      <c r="AL67" s="95"/>
      <c r="AM67" s="93">
        <f>IF(ISNUMBER(X67),X67,0)+IF(ISNUMBER(AC67),AC67,0)</f>
        <v>0</v>
      </c>
      <c r="AN67" s="94"/>
      <c r="AO67" s="94"/>
      <c r="AP67" s="94"/>
      <c r="AQ67" s="95"/>
      <c r="AR67" s="93">
        <v>0</v>
      </c>
      <c r="AS67" s="94"/>
      <c r="AT67" s="94"/>
      <c r="AU67" s="94"/>
      <c r="AV67" s="95"/>
      <c r="AW67" s="93">
        <v>0</v>
      </c>
      <c r="AX67" s="94"/>
      <c r="AY67" s="94"/>
      <c r="AZ67" s="94"/>
      <c r="BA67" s="95"/>
      <c r="BB67" s="93">
        <v>0</v>
      </c>
      <c r="BC67" s="94"/>
      <c r="BD67" s="94"/>
      <c r="BE67" s="94"/>
      <c r="BF67" s="95"/>
      <c r="BG67" s="92">
        <f>IF(ISNUMBER(AR67),AR67,0)+IF(ISNUMBER(AW67),AW67,0)</f>
        <v>0</v>
      </c>
      <c r="BH67" s="92"/>
      <c r="BI67" s="92"/>
      <c r="BJ67" s="92"/>
      <c r="BK67" s="92"/>
      <c r="CA67" s="96" t="s">
        <v>30</v>
      </c>
    </row>
    <row r="68" spans="1:79" s="6" customFormat="1" ht="12.75" customHeight="1">
      <c r="A68" s="84"/>
      <c r="B68" s="82"/>
      <c r="C68" s="82"/>
      <c r="D68" s="83"/>
      <c r="E68" s="97" t="s">
        <v>147</v>
      </c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9"/>
      <c r="X68" s="101">
        <v>0</v>
      </c>
      <c r="Y68" s="102"/>
      <c r="Z68" s="102"/>
      <c r="AA68" s="102"/>
      <c r="AB68" s="103"/>
      <c r="AC68" s="101">
        <v>0</v>
      </c>
      <c r="AD68" s="102"/>
      <c r="AE68" s="102"/>
      <c r="AF68" s="102"/>
      <c r="AG68" s="103"/>
      <c r="AH68" s="101">
        <v>0</v>
      </c>
      <c r="AI68" s="102"/>
      <c r="AJ68" s="102"/>
      <c r="AK68" s="102"/>
      <c r="AL68" s="103"/>
      <c r="AM68" s="101">
        <f>IF(ISNUMBER(X68),X68,0)+IF(ISNUMBER(AC68),AC68,0)</f>
        <v>0</v>
      </c>
      <c r="AN68" s="102"/>
      <c r="AO68" s="102"/>
      <c r="AP68" s="102"/>
      <c r="AQ68" s="103"/>
      <c r="AR68" s="101">
        <v>0</v>
      </c>
      <c r="AS68" s="102"/>
      <c r="AT68" s="102"/>
      <c r="AU68" s="102"/>
      <c r="AV68" s="103"/>
      <c r="AW68" s="101">
        <v>0</v>
      </c>
      <c r="AX68" s="102"/>
      <c r="AY68" s="102"/>
      <c r="AZ68" s="102"/>
      <c r="BA68" s="103"/>
      <c r="BB68" s="101">
        <v>0</v>
      </c>
      <c r="BC68" s="102"/>
      <c r="BD68" s="102"/>
      <c r="BE68" s="102"/>
      <c r="BF68" s="103"/>
      <c r="BG68" s="100">
        <f>IF(ISNUMBER(AR68),AR68,0)+IF(ISNUMBER(AW68),AW68,0)</f>
        <v>0</v>
      </c>
      <c r="BH68" s="100"/>
      <c r="BI68" s="100"/>
      <c r="BJ68" s="100"/>
      <c r="BK68" s="100"/>
    </row>
    <row r="70" spans="1:79" ht="14.25" customHeight="1">
      <c r="A70" s="38" t="s">
        <v>213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ht="15" customHeight="1">
      <c r="A71" s="49" t="s">
        <v>184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</row>
    <row r="72" spans="1:79" ht="23.1" customHeight="1">
      <c r="A72" s="64" t="s">
        <v>119</v>
      </c>
      <c r="B72" s="65"/>
      <c r="C72" s="65"/>
      <c r="D72" s="65"/>
      <c r="E72" s="66"/>
      <c r="F72" s="58" t="s">
        <v>19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60"/>
      <c r="X72" s="32" t="s">
        <v>206</v>
      </c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26" t="s">
        <v>211</v>
      </c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8"/>
    </row>
    <row r="73" spans="1:79" ht="53.25" customHeight="1">
      <c r="A73" s="67"/>
      <c r="B73" s="68"/>
      <c r="C73" s="68"/>
      <c r="D73" s="68"/>
      <c r="E73" s="69"/>
      <c r="F73" s="61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3"/>
      <c r="X73" s="26" t="s">
        <v>4</v>
      </c>
      <c r="Y73" s="27"/>
      <c r="Z73" s="27"/>
      <c r="AA73" s="27"/>
      <c r="AB73" s="28"/>
      <c r="AC73" s="26" t="s">
        <v>3</v>
      </c>
      <c r="AD73" s="27"/>
      <c r="AE73" s="27"/>
      <c r="AF73" s="27"/>
      <c r="AG73" s="28"/>
      <c r="AH73" s="42" t="s">
        <v>116</v>
      </c>
      <c r="AI73" s="43"/>
      <c r="AJ73" s="43"/>
      <c r="AK73" s="43"/>
      <c r="AL73" s="44"/>
      <c r="AM73" s="26" t="s">
        <v>5</v>
      </c>
      <c r="AN73" s="27"/>
      <c r="AO73" s="27"/>
      <c r="AP73" s="27"/>
      <c r="AQ73" s="28"/>
      <c r="AR73" s="26" t="s">
        <v>4</v>
      </c>
      <c r="AS73" s="27"/>
      <c r="AT73" s="27"/>
      <c r="AU73" s="27"/>
      <c r="AV73" s="28"/>
      <c r="AW73" s="26" t="s">
        <v>3</v>
      </c>
      <c r="AX73" s="27"/>
      <c r="AY73" s="27"/>
      <c r="AZ73" s="27"/>
      <c r="BA73" s="28"/>
      <c r="BB73" s="45" t="s">
        <v>116</v>
      </c>
      <c r="BC73" s="45"/>
      <c r="BD73" s="45"/>
      <c r="BE73" s="45"/>
      <c r="BF73" s="45"/>
      <c r="BG73" s="26" t="s">
        <v>96</v>
      </c>
      <c r="BH73" s="27"/>
      <c r="BI73" s="27"/>
      <c r="BJ73" s="27"/>
      <c r="BK73" s="28"/>
    </row>
    <row r="74" spans="1:79" ht="15" customHeight="1">
      <c r="A74" s="26">
        <v>1</v>
      </c>
      <c r="B74" s="27"/>
      <c r="C74" s="27"/>
      <c r="D74" s="27"/>
      <c r="E74" s="28"/>
      <c r="F74" s="26">
        <v>2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8"/>
      <c r="X74" s="26">
        <v>3</v>
      </c>
      <c r="Y74" s="27"/>
      <c r="Z74" s="27"/>
      <c r="AA74" s="27"/>
      <c r="AB74" s="28"/>
      <c r="AC74" s="26">
        <v>4</v>
      </c>
      <c r="AD74" s="27"/>
      <c r="AE74" s="27"/>
      <c r="AF74" s="27"/>
      <c r="AG74" s="28"/>
      <c r="AH74" s="26">
        <v>5</v>
      </c>
      <c r="AI74" s="27"/>
      <c r="AJ74" s="27"/>
      <c r="AK74" s="27"/>
      <c r="AL74" s="28"/>
      <c r="AM74" s="26">
        <v>6</v>
      </c>
      <c r="AN74" s="27"/>
      <c r="AO74" s="27"/>
      <c r="AP74" s="27"/>
      <c r="AQ74" s="28"/>
      <c r="AR74" s="26">
        <v>7</v>
      </c>
      <c r="AS74" s="27"/>
      <c r="AT74" s="27"/>
      <c r="AU74" s="27"/>
      <c r="AV74" s="28"/>
      <c r="AW74" s="26">
        <v>8</v>
      </c>
      <c r="AX74" s="27"/>
      <c r="AY74" s="27"/>
      <c r="AZ74" s="27"/>
      <c r="BA74" s="28"/>
      <c r="BB74" s="26">
        <v>9</v>
      </c>
      <c r="BC74" s="27"/>
      <c r="BD74" s="27"/>
      <c r="BE74" s="27"/>
      <c r="BF74" s="28"/>
      <c r="BG74" s="26">
        <v>10</v>
      </c>
      <c r="BH74" s="27"/>
      <c r="BI74" s="27"/>
      <c r="BJ74" s="27"/>
      <c r="BK74" s="28"/>
    </row>
    <row r="75" spans="1:79" s="1" customFormat="1" ht="15" hidden="1" customHeight="1">
      <c r="A75" s="29" t="s">
        <v>64</v>
      </c>
      <c r="B75" s="30"/>
      <c r="C75" s="30"/>
      <c r="D75" s="30"/>
      <c r="E75" s="31"/>
      <c r="F75" s="29" t="s">
        <v>57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29" t="s">
        <v>60</v>
      </c>
      <c r="Y75" s="30"/>
      <c r="Z75" s="30"/>
      <c r="AA75" s="30"/>
      <c r="AB75" s="31"/>
      <c r="AC75" s="29" t="s">
        <v>61</v>
      </c>
      <c r="AD75" s="30"/>
      <c r="AE75" s="30"/>
      <c r="AF75" s="30"/>
      <c r="AG75" s="31"/>
      <c r="AH75" s="29" t="s">
        <v>94</v>
      </c>
      <c r="AI75" s="30"/>
      <c r="AJ75" s="30"/>
      <c r="AK75" s="30"/>
      <c r="AL75" s="31"/>
      <c r="AM75" s="46" t="s">
        <v>170</v>
      </c>
      <c r="AN75" s="47"/>
      <c r="AO75" s="47"/>
      <c r="AP75" s="47"/>
      <c r="AQ75" s="48"/>
      <c r="AR75" s="29" t="s">
        <v>62</v>
      </c>
      <c r="AS75" s="30"/>
      <c r="AT75" s="30"/>
      <c r="AU75" s="30"/>
      <c r="AV75" s="31"/>
      <c r="AW75" s="29" t="s">
        <v>63</v>
      </c>
      <c r="AX75" s="30"/>
      <c r="AY75" s="30"/>
      <c r="AZ75" s="30"/>
      <c r="BA75" s="31"/>
      <c r="BB75" s="29" t="s">
        <v>95</v>
      </c>
      <c r="BC75" s="30"/>
      <c r="BD75" s="30"/>
      <c r="BE75" s="30"/>
      <c r="BF75" s="31"/>
      <c r="BG75" s="46" t="s">
        <v>170</v>
      </c>
      <c r="BH75" s="47"/>
      <c r="BI75" s="47"/>
      <c r="BJ75" s="47"/>
      <c r="BK75" s="48"/>
      <c r="CA75" t="s">
        <v>31</v>
      </c>
    </row>
    <row r="76" spans="1:79" s="6" customFormat="1" ht="12.75" customHeight="1">
      <c r="A76" s="84"/>
      <c r="B76" s="82"/>
      <c r="C76" s="82"/>
      <c r="D76" s="82"/>
      <c r="E76" s="83"/>
      <c r="F76" s="84" t="s">
        <v>147</v>
      </c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3"/>
      <c r="X76" s="104"/>
      <c r="Y76" s="105"/>
      <c r="Z76" s="105"/>
      <c r="AA76" s="105"/>
      <c r="AB76" s="106"/>
      <c r="AC76" s="104"/>
      <c r="AD76" s="105"/>
      <c r="AE76" s="105"/>
      <c r="AF76" s="105"/>
      <c r="AG76" s="106"/>
      <c r="AH76" s="100"/>
      <c r="AI76" s="100"/>
      <c r="AJ76" s="100"/>
      <c r="AK76" s="100"/>
      <c r="AL76" s="100"/>
      <c r="AM76" s="100">
        <f>IF(ISNUMBER(X76),X76,0)+IF(ISNUMBER(AC76),AC76,0)</f>
        <v>0</v>
      </c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>
        <f>IF(ISNUMBER(AR76),AR76,0)+IF(ISNUMBER(AW76),AW76,0)</f>
        <v>0</v>
      </c>
      <c r="BH76" s="100"/>
      <c r="BI76" s="100"/>
      <c r="BJ76" s="100"/>
      <c r="BK76" s="100"/>
      <c r="CA76" s="6" t="s">
        <v>32</v>
      </c>
    </row>
    <row r="78" spans="1:79" ht="14.25" customHeight="1">
      <c r="A78" s="38" t="s">
        <v>120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14.25" customHeight="1">
      <c r="A79" s="38" t="s">
        <v>198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spans="1:79" ht="15" customHeight="1">
      <c r="A80" s="49" t="s">
        <v>184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</row>
    <row r="81" spans="1:79" ht="23.1" customHeight="1">
      <c r="A81" s="58" t="s">
        <v>6</v>
      </c>
      <c r="B81" s="59"/>
      <c r="C81" s="59"/>
      <c r="D81" s="58" t="s">
        <v>121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60"/>
      <c r="U81" s="26" t="s">
        <v>185</v>
      </c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8"/>
      <c r="AN81" s="26" t="s">
        <v>188</v>
      </c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8"/>
      <c r="BG81" s="32" t="s">
        <v>195</v>
      </c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</row>
    <row r="82" spans="1:79" ht="52.5" customHeight="1">
      <c r="A82" s="61"/>
      <c r="B82" s="62"/>
      <c r="C82" s="62"/>
      <c r="D82" s="61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26" t="s">
        <v>4</v>
      </c>
      <c r="V82" s="27"/>
      <c r="W82" s="27"/>
      <c r="X82" s="27"/>
      <c r="Y82" s="28"/>
      <c r="Z82" s="26" t="s">
        <v>3</v>
      </c>
      <c r="AA82" s="27"/>
      <c r="AB82" s="27"/>
      <c r="AC82" s="27"/>
      <c r="AD82" s="28"/>
      <c r="AE82" s="42" t="s">
        <v>116</v>
      </c>
      <c r="AF82" s="43"/>
      <c r="AG82" s="43"/>
      <c r="AH82" s="44"/>
      <c r="AI82" s="26" t="s">
        <v>5</v>
      </c>
      <c r="AJ82" s="27"/>
      <c r="AK82" s="27"/>
      <c r="AL82" s="27"/>
      <c r="AM82" s="28"/>
      <c r="AN82" s="26" t="s">
        <v>4</v>
      </c>
      <c r="AO82" s="27"/>
      <c r="AP82" s="27"/>
      <c r="AQ82" s="27"/>
      <c r="AR82" s="28"/>
      <c r="AS82" s="26" t="s">
        <v>3</v>
      </c>
      <c r="AT82" s="27"/>
      <c r="AU82" s="27"/>
      <c r="AV82" s="27"/>
      <c r="AW82" s="28"/>
      <c r="AX82" s="42" t="s">
        <v>116</v>
      </c>
      <c r="AY82" s="43"/>
      <c r="AZ82" s="43"/>
      <c r="BA82" s="44"/>
      <c r="BB82" s="26" t="s">
        <v>96</v>
      </c>
      <c r="BC82" s="27"/>
      <c r="BD82" s="27"/>
      <c r="BE82" s="27"/>
      <c r="BF82" s="28"/>
      <c r="BG82" s="26" t="s">
        <v>4</v>
      </c>
      <c r="BH82" s="27"/>
      <c r="BI82" s="27"/>
      <c r="BJ82" s="27"/>
      <c r="BK82" s="28"/>
      <c r="BL82" s="32" t="s">
        <v>3</v>
      </c>
      <c r="BM82" s="32"/>
      <c r="BN82" s="32"/>
      <c r="BO82" s="32"/>
      <c r="BP82" s="32"/>
      <c r="BQ82" s="45" t="s">
        <v>116</v>
      </c>
      <c r="BR82" s="45"/>
      <c r="BS82" s="45"/>
      <c r="BT82" s="45"/>
      <c r="BU82" s="26" t="s">
        <v>97</v>
      </c>
      <c r="BV82" s="27"/>
      <c r="BW82" s="27"/>
      <c r="BX82" s="27"/>
      <c r="BY82" s="28"/>
    </row>
    <row r="83" spans="1:79" ht="15" customHeight="1">
      <c r="A83" s="26">
        <v>1</v>
      </c>
      <c r="B83" s="27"/>
      <c r="C83" s="27"/>
      <c r="D83" s="26">
        <v>2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8"/>
      <c r="U83" s="26">
        <v>3</v>
      </c>
      <c r="V83" s="27"/>
      <c r="W83" s="27"/>
      <c r="X83" s="27"/>
      <c r="Y83" s="28"/>
      <c r="Z83" s="26">
        <v>4</v>
      </c>
      <c r="AA83" s="27"/>
      <c r="AB83" s="27"/>
      <c r="AC83" s="27"/>
      <c r="AD83" s="28"/>
      <c r="AE83" s="26">
        <v>5</v>
      </c>
      <c r="AF83" s="27"/>
      <c r="AG83" s="27"/>
      <c r="AH83" s="28"/>
      <c r="AI83" s="26">
        <v>6</v>
      </c>
      <c r="AJ83" s="27"/>
      <c r="AK83" s="27"/>
      <c r="AL83" s="27"/>
      <c r="AM83" s="28"/>
      <c r="AN83" s="26">
        <v>7</v>
      </c>
      <c r="AO83" s="27"/>
      <c r="AP83" s="27"/>
      <c r="AQ83" s="27"/>
      <c r="AR83" s="28"/>
      <c r="AS83" s="26">
        <v>8</v>
      </c>
      <c r="AT83" s="27"/>
      <c r="AU83" s="27"/>
      <c r="AV83" s="27"/>
      <c r="AW83" s="28"/>
      <c r="AX83" s="32">
        <v>9</v>
      </c>
      <c r="AY83" s="32"/>
      <c r="AZ83" s="32"/>
      <c r="BA83" s="32"/>
      <c r="BB83" s="26">
        <v>10</v>
      </c>
      <c r="BC83" s="27"/>
      <c r="BD83" s="27"/>
      <c r="BE83" s="27"/>
      <c r="BF83" s="28"/>
      <c r="BG83" s="26">
        <v>11</v>
      </c>
      <c r="BH83" s="27"/>
      <c r="BI83" s="27"/>
      <c r="BJ83" s="27"/>
      <c r="BK83" s="28"/>
      <c r="BL83" s="32">
        <v>12</v>
      </c>
      <c r="BM83" s="32"/>
      <c r="BN83" s="32"/>
      <c r="BO83" s="32"/>
      <c r="BP83" s="32"/>
      <c r="BQ83" s="26">
        <v>13</v>
      </c>
      <c r="BR83" s="27"/>
      <c r="BS83" s="27"/>
      <c r="BT83" s="28"/>
      <c r="BU83" s="26">
        <v>14</v>
      </c>
      <c r="BV83" s="27"/>
      <c r="BW83" s="27"/>
      <c r="BX83" s="27"/>
      <c r="BY83" s="28"/>
    </row>
    <row r="84" spans="1:79" s="1" customFormat="1" ht="14.25" hidden="1" customHeight="1">
      <c r="A84" s="29" t="s">
        <v>69</v>
      </c>
      <c r="B84" s="30"/>
      <c r="C84" s="30"/>
      <c r="D84" s="29" t="s">
        <v>57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34" t="s">
        <v>65</v>
      </c>
      <c r="V84" s="34"/>
      <c r="W84" s="34"/>
      <c r="X84" s="34"/>
      <c r="Y84" s="34"/>
      <c r="Z84" s="34" t="s">
        <v>66</v>
      </c>
      <c r="AA84" s="34"/>
      <c r="AB84" s="34"/>
      <c r="AC84" s="34"/>
      <c r="AD84" s="34"/>
      <c r="AE84" s="34" t="s">
        <v>91</v>
      </c>
      <c r="AF84" s="34"/>
      <c r="AG84" s="34"/>
      <c r="AH84" s="34"/>
      <c r="AI84" s="40" t="s">
        <v>169</v>
      </c>
      <c r="AJ84" s="40"/>
      <c r="AK84" s="40"/>
      <c r="AL84" s="40"/>
      <c r="AM84" s="40"/>
      <c r="AN84" s="34" t="s">
        <v>67</v>
      </c>
      <c r="AO84" s="34"/>
      <c r="AP84" s="34"/>
      <c r="AQ84" s="34"/>
      <c r="AR84" s="34"/>
      <c r="AS84" s="34" t="s">
        <v>68</v>
      </c>
      <c r="AT84" s="34"/>
      <c r="AU84" s="34"/>
      <c r="AV84" s="34"/>
      <c r="AW84" s="34"/>
      <c r="AX84" s="34" t="s">
        <v>92</v>
      </c>
      <c r="AY84" s="34"/>
      <c r="AZ84" s="34"/>
      <c r="BA84" s="34"/>
      <c r="BB84" s="40" t="s">
        <v>169</v>
      </c>
      <c r="BC84" s="40"/>
      <c r="BD84" s="40"/>
      <c r="BE84" s="40"/>
      <c r="BF84" s="40"/>
      <c r="BG84" s="34" t="s">
        <v>58</v>
      </c>
      <c r="BH84" s="34"/>
      <c r="BI84" s="34"/>
      <c r="BJ84" s="34"/>
      <c r="BK84" s="34"/>
      <c r="BL84" s="34" t="s">
        <v>59</v>
      </c>
      <c r="BM84" s="34"/>
      <c r="BN84" s="34"/>
      <c r="BO84" s="34"/>
      <c r="BP84" s="34"/>
      <c r="BQ84" s="34" t="s">
        <v>93</v>
      </c>
      <c r="BR84" s="34"/>
      <c r="BS84" s="34"/>
      <c r="BT84" s="34"/>
      <c r="BU84" s="40" t="s">
        <v>169</v>
      </c>
      <c r="BV84" s="40"/>
      <c r="BW84" s="40"/>
      <c r="BX84" s="40"/>
      <c r="BY84" s="40"/>
      <c r="CA84" t="s">
        <v>33</v>
      </c>
    </row>
    <row r="85" spans="1:79" s="96" customFormat="1" ht="75.75" customHeight="1">
      <c r="A85" s="86">
        <v>1</v>
      </c>
      <c r="B85" s="87"/>
      <c r="C85" s="87"/>
      <c r="D85" s="89" t="s">
        <v>174</v>
      </c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1"/>
      <c r="U85" s="93">
        <v>9219335</v>
      </c>
      <c r="V85" s="94"/>
      <c r="W85" s="94"/>
      <c r="X85" s="94"/>
      <c r="Y85" s="95"/>
      <c r="Z85" s="93">
        <v>0</v>
      </c>
      <c r="AA85" s="94"/>
      <c r="AB85" s="94"/>
      <c r="AC85" s="94"/>
      <c r="AD85" s="95"/>
      <c r="AE85" s="93">
        <v>0</v>
      </c>
      <c r="AF85" s="94"/>
      <c r="AG85" s="94"/>
      <c r="AH85" s="95"/>
      <c r="AI85" s="93">
        <f>IF(ISNUMBER(U85),U85,0)+IF(ISNUMBER(Z85),Z85,0)</f>
        <v>9219335</v>
      </c>
      <c r="AJ85" s="94"/>
      <c r="AK85" s="94"/>
      <c r="AL85" s="94"/>
      <c r="AM85" s="95"/>
      <c r="AN85" s="93">
        <v>4546447</v>
      </c>
      <c r="AO85" s="94"/>
      <c r="AP85" s="94"/>
      <c r="AQ85" s="94"/>
      <c r="AR85" s="95"/>
      <c r="AS85" s="93">
        <v>0</v>
      </c>
      <c r="AT85" s="94"/>
      <c r="AU85" s="94"/>
      <c r="AV85" s="94"/>
      <c r="AW85" s="95"/>
      <c r="AX85" s="93">
        <v>0</v>
      </c>
      <c r="AY85" s="94"/>
      <c r="AZ85" s="94"/>
      <c r="BA85" s="95"/>
      <c r="BB85" s="93">
        <f>IF(ISNUMBER(AN85),AN85,0)+IF(ISNUMBER(AS85),AS85,0)</f>
        <v>4546447</v>
      </c>
      <c r="BC85" s="94"/>
      <c r="BD85" s="94"/>
      <c r="BE85" s="94"/>
      <c r="BF85" s="95"/>
      <c r="BG85" s="93">
        <v>0</v>
      </c>
      <c r="BH85" s="94"/>
      <c r="BI85" s="94"/>
      <c r="BJ85" s="94"/>
      <c r="BK85" s="95"/>
      <c r="BL85" s="93">
        <v>0</v>
      </c>
      <c r="BM85" s="94"/>
      <c r="BN85" s="94"/>
      <c r="BO85" s="94"/>
      <c r="BP85" s="95"/>
      <c r="BQ85" s="93">
        <v>0</v>
      </c>
      <c r="BR85" s="94"/>
      <c r="BS85" s="94"/>
      <c r="BT85" s="95"/>
      <c r="BU85" s="93">
        <f>IF(ISNUMBER(BG85),BG85,0)+IF(ISNUMBER(BL85),BL85,0)</f>
        <v>0</v>
      </c>
      <c r="BV85" s="94"/>
      <c r="BW85" s="94"/>
      <c r="BX85" s="94"/>
      <c r="BY85" s="95"/>
      <c r="CA85" s="96" t="s">
        <v>34</v>
      </c>
    </row>
    <row r="86" spans="1:79" s="6" customFormat="1" ht="12.75" customHeight="1">
      <c r="A86" s="84"/>
      <c r="B86" s="82"/>
      <c r="C86" s="82"/>
      <c r="D86" s="97" t="s">
        <v>147</v>
      </c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9"/>
      <c r="U86" s="101">
        <v>9219335</v>
      </c>
      <c r="V86" s="102"/>
      <c r="W86" s="102"/>
      <c r="X86" s="102"/>
      <c r="Y86" s="103"/>
      <c r="Z86" s="101">
        <v>0</v>
      </c>
      <c r="AA86" s="102"/>
      <c r="AB86" s="102"/>
      <c r="AC86" s="102"/>
      <c r="AD86" s="103"/>
      <c r="AE86" s="101">
        <v>0</v>
      </c>
      <c r="AF86" s="102"/>
      <c r="AG86" s="102"/>
      <c r="AH86" s="103"/>
      <c r="AI86" s="101">
        <f>IF(ISNUMBER(U86),U86,0)+IF(ISNUMBER(Z86),Z86,0)</f>
        <v>9219335</v>
      </c>
      <c r="AJ86" s="102"/>
      <c r="AK86" s="102"/>
      <c r="AL86" s="102"/>
      <c r="AM86" s="103"/>
      <c r="AN86" s="101">
        <v>4546447</v>
      </c>
      <c r="AO86" s="102"/>
      <c r="AP86" s="102"/>
      <c r="AQ86" s="102"/>
      <c r="AR86" s="103"/>
      <c r="AS86" s="101">
        <v>0</v>
      </c>
      <c r="AT86" s="102"/>
      <c r="AU86" s="102"/>
      <c r="AV86" s="102"/>
      <c r="AW86" s="103"/>
      <c r="AX86" s="101">
        <v>0</v>
      </c>
      <c r="AY86" s="102"/>
      <c r="AZ86" s="102"/>
      <c r="BA86" s="103"/>
      <c r="BB86" s="101">
        <f>IF(ISNUMBER(AN86),AN86,0)+IF(ISNUMBER(AS86),AS86,0)</f>
        <v>4546447</v>
      </c>
      <c r="BC86" s="102"/>
      <c r="BD86" s="102"/>
      <c r="BE86" s="102"/>
      <c r="BF86" s="103"/>
      <c r="BG86" s="101">
        <v>0</v>
      </c>
      <c r="BH86" s="102"/>
      <c r="BI86" s="102"/>
      <c r="BJ86" s="102"/>
      <c r="BK86" s="103"/>
      <c r="BL86" s="101">
        <v>0</v>
      </c>
      <c r="BM86" s="102"/>
      <c r="BN86" s="102"/>
      <c r="BO86" s="102"/>
      <c r="BP86" s="103"/>
      <c r="BQ86" s="101">
        <v>0</v>
      </c>
      <c r="BR86" s="102"/>
      <c r="BS86" s="102"/>
      <c r="BT86" s="103"/>
      <c r="BU86" s="101">
        <f>IF(ISNUMBER(BG86),BG86,0)+IF(ISNUMBER(BL86),BL86,0)</f>
        <v>0</v>
      </c>
      <c r="BV86" s="102"/>
      <c r="BW86" s="102"/>
      <c r="BX86" s="102"/>
      <c r="BY86" s="103"/>
    </row>
    <row r="88" spans="1:79" ht="14.25" customHeight="1">
      <c r="A88" s="38" t="s">
        <v>214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</row>
    <row r="89" spans="1:79" ht="15" customHeight="1">
      <c r="A89" s="41" t="s">
        <v>184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</row>
    <row r="90" spans="1:79" ht="23.1" customHeight="1">
      <c r="A90" s="58" t="s">
        <v>6</v>
      </c>
      <c r="B90" s="59"/>
      <c r="C90" s="59"/>
      <c r="D90" s="58" t="s">
        <v>121</v>
      </c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60"/>
      <c r="U90" s="32" t="s">
        <v>206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 t="s">
        <v>211</v>
      </c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</row>
    <row r="91" spans="1:79" ht="54" customHeight="1">
      <c r="A91" s="61"/>
      <c r="B91" s="62"/>
      <c r="C91" s="62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26" t="s">
        <v>4</v>
      </c>
      <c r="V91" s="27"/>
      <c r="W91" s="27"/>
      <c r="X91" s="27"/>
      <c r="Y91" s="28"/>
      <c r="Z91" s="26" t="s">
        <v>3</v>
      </c>
      <c r="AA91" s="27"/>
      <c r="AB91" s="27"/>
      <c r="AC91" s="27"/>
      <c r="AD91" s="28"/>
      <c r="AE91" s="42" t="s">
        <v>116</v>
      </c>
      <c r="AF91" s="43"/>
      <c r="AG91" s="43"/>
      <c r="AH91" s="43"/>
      <c r="AI91" s="44"/>
      <c r="AJ91" s="26" t="s">
        <v>5</v>
      </c>
      <c r="AK91" s="27"/>
      <c r="AL91" s="27"/>
      <c r="AM91" s="27"/>
      <c r="AN91" s="28"/>
      <c r="AO91" s="26" t="s">
        <v>4</v>
      </c>
      <c r="AP91" s="27"/>
      <c r="AQ91" s="27"/>
      <c r="AR91" s="27"/>
      <c r="AS91" s="28"/>
      <c r="AT91" s="26" t="s">
        <v>3</v>
      </c>
      <c r="AU91" s="27"/>
      <c r="AV91" s="27"/>
      <c r="AW91" s="27"/>
      <c r="AX91" s="28"/>
      <c r="AY91" s="42" t="s">
        <v>116</v>
      </c>
      <c r="AZ91" s="43"/>
      <c r="BA91" s="43"/>
      <c r="BB91" s="43"/>
      <c r="BC91" s="44"/>
      <c r="BD91" s="32" t="s">
        <v>96</v>
      </c>
      <c r="BE91" s="32"/>
      <c r="BF91" s="32"/>
      <c r="BG91" s="32"/>
      <c r="BH91" s="32"/>
    </row>
    <row r="92" spans="1:79" ht="15" customHeight="1">
      <c r="A92" s="26" t="s">
        <v>168</v>
      </c>
      <c r="B92" s="27"/>
      <c r="C92" s="27"/>
      <c r="D92" s="26">
        <v>2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8"/>
      <c r="U92" s="26">
        <v>3</v>
      </c>
      <c r="V92" s="27"/>
      <c r="W92" s="27"/>
      <c r="X92" s="27"/>
      <c r="Y92" s="28"/>
      <c r="Z92" s="26">
        <v>4</v>
      </c>
      <c r="AA92" s="27"/>
      <c r="AB92" s="27"/>
      <c r="AC92" s="27"/>
      <c r="AD92" s="28"/>
      <c r="AE92" s="26">
        <v>5</v>
      </c>
      <c r="AF92" s="27"/>
      <c r="AG92" s="27"/>
      <c r="AH92" s="27"/>
      <c r="AI92" s="28"/>
      <c r="AJ92" s="26">
        <v>6</v>
      </c>
      <c r="AK92" s="27"/>
      <c r="AL92" s="27"/>
      <c r="AM92" s="27"/>
      <c r="AN92" s="28"/>
      <c r="AO92" s="26">
        <v>7</v>
      </c>
      <c r="AP92" s="27"/>
      <c r="AQ92" s="27"/>
      <c r="AR92" s="27"/>
      <c r="AS92" s="28"/>
      <c r="AT92" s="26">
        <v>8</v>
      </c>
      <c r="AU92" s="27"/>
      <c r="AV92" s="27"/>
      <c r="AW92" s="27"/>
      <c r="AX92" s="28"/>
      <c r="AY92" s="26">
        <v>9</v>
      </c>
      <c r="AZ92" s="27"/>
      <c r="BA92" s="27"/>
      <c r="BB92" s="27"/>
      <c r="BC92" s="28"/>
      <c r="BD92" s="26">
        <v>10</v>
      </c>
      <c r="BE92" s="27"/>
      <c r="BF92" s="27"/>
      <c r="BG92" s="27"/>
      <c r="BH92" s="28"/>
    </row>
    <row r="93" spans="1:79" s="1" customFormat="1" ht="12.75" hidden="1" customHeight="1">
      <c r="A93" s="29" t="s">
        <v>69</v>
      </c>
      <c r="B93" s="30"/>
      <c r="C93" s="30"/>
      <c r="D93" s="29" t="s">
        <v>57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 t="s">
        <v>60</v>
      </c>
      <c r="V93" s="30"/>
      <c r="W93" s="30"/>
      <c r="X93" s="30"/>
      <c r="Y93" s="31"/>
      <c r="Z93" s="29" t="s">
        <v>61</v>
      </c>
      <c r="AA93" s="30"/>
      <c r="AB93" s="30"/>
      <c r="AC93" s="30"/>
      <c r="AD93" s="31"/>
      <c r="AE93" s="29" t="s">
        <v>94</v>
      </c>
      <c r="AF93" s="30"/>
      <c r="AG93" s="30"/>
      <c r="AH93" s="30"/>
      <c r="AI93" s="31"/>
      <c r="AJ93" s="46" t="s">
        <v>170</v>
      </c>
      <c r="AK93" s="47"/>
      <c r="AL93" s="47"/>
      <c r="AM93" s="47"/>
      <c r="AN93" s="48"/>
      <c r="AO93" s="29" t="s">
        <v>62</v>
      </c>
      <c r="AP93" s="30"/>
      <c r="AQ93" s="30"/>
      <c r="AR93" s="30"/>
      <c r="AS93" s="31"/>
      <c r="AT93" s="29" t="s">
        <v>63</v>
      </c>
      <c r="AU93" s="30"/>
      <c r="AV93" s="30"/>
      <c r="AW93" s="30"/>
      <c r="AX93" s="31"/>
      <c r="AY93" s="29" t="s">
        <v>95</v>
      </c>
      <c r="AZ93" s="30"/>
      <c r="BA93" s="30"/>
      <c r="BB93" s="30"/>
      <c r="BC93" s="31"/>
      <c r="BD93" s="40" t="s">
        <v>170</v>
      </c>
      <c r="BE93" s="40"/>
      <c r="BF93" s="40"/>
      <c r="BG93" s="40"/>
      <c r="BH93" s="40"/>
      <c r="CA93" s="1" t="s">
        <v>35</v>
      </c>
    </row>
    <row r="94" spans="1:79" s="96" customFormat="1" ht="75" customHeight="1">
      <c r="A94" s="86">
        <v>1</v>
      </c>
      <c r="B94" s="87"/>
      <c r="C94" s="87"/>
      <c r="D94" s="89" t="s">
        <v>174</v>
      </c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1"/>
      <c r="U94" s="93">
        <v>0</v>
      </c>
      <c r="V94" s="94"/>
      <c r="W94" s="94"/>
      <c r="X94" s="94"/>
      <c r="Y94" s="95"/>
      <c r="Z94" s="93">
        <v>0</v>
      </c>
      <c r="AA94" s="94"/>
      <c r="AB94" s="94"/>
      <c r="AC94" s="94"/>
      <c r="AD94" s="95"/>
      <c r="AE94" s="92">
        <v>0</v>
      </c>
      <c r="AF94" s="92"/>
      <c r="AG94" s="92"/>
      <c r="AH94" s="92"/>
      <c r="AI94" s="92"/>
      <c r="AJ94" s="107">
        <f>IF(ISNUMBER(U94),U94,0)+IF(ISNUMBER(Z94),Z94,0)</f>
        <v>0</v>
      </c>
      <c r="AK94" s="107"/>
      <c r="AL94" s="107"/>
      <c r="AM94" s="107"/>
      <c r="AN94" s="107"/>
      <c r="AO94" s="92">
        <v>0</v>
      </c>
      <c r="AP94" s="92"/>
      <c r="AQ94" s="92"/>
      <c r="AR94" s="92"/>
      <c r="AS94" s="92"/>
      <c r="AT94" s="107">
        <v>0</v>
      </c>
      <c r="AU94" s="107"/>
      <c r="AV94" s="107"/>
      <c r="AW94" s="107"/>
      <c r="AX94" s="107"/>
      <c r="AY94" s="92">
        <v>0</v>
      </c>
      <c r="AZ94" s="92"/>
      <c r="BA94" s="92"/>
      <c r="BB94" s="92"/>
      <c r="BC94" s="92"/>
      <c r="BD94" s="107">
        <f>IF(ISNUMBER(AO94),AO94,0)+IF(ISNUMBER(AT94),AT94,0)</f>
        <v>0</v>
      </c>
      <c r="BE94" s="107"/>
      <c r="BF94" s="107"/>
      <c r="BG94" s="107"/>
      <c r="BH94" s="107"/>
      <c r="CA94" s="96" t="s">
        <v>36</v>
      </c>
    </row>
    <row r="95" spans="1:79" s="6" customFormat="1" ht="12.75" customHeight="1">
      <c r="A95" s="84"/>
      <c r="B95" s="82"/>
      <c r="C95" s="82"/>
      <c r="D95" s="97" t="s">
        <v>147</v>
      </c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9"/>
      <c r="U95" s="101">
        <v>0</v>
      </c>
      <c r="V95" s="102"/>
      <c r="W95" s="102"/>
      <c r="X95" s="102"/>
      <c r="Y95" s="103"/>
      <c r="Z95" s="101">
        <v>0</v>
      </c>
      <c r="AA95" s="102"/>
      <c r="AB95" s="102"/>
      <c r="AC95" s="102"/>
      <c r="AD95" s="103"/>
      <c r="AE95" s="100">
        <v>0</v>
      </c>
      <c r="AF95" s="100"/>
      <c r="AG95" s="100"/>
      <c r="AH95" s="100"/>
      <c r="AI95" s="100"/>
      <c r="AJ95" s="85">
        <f>IF(ISNUMBER(U95),U95,0)+IF(ISNUMBER(Z95),Z95,0)</f>
        <v>0</v>
      </c>
      <c r="AK95" s="85"/>
      <c r="AL95" s="85"/>
      <c r="AM95" s="85"/>
      <c r="AN95" s="85"/>
      <c r="AO95" s="100">
        <v>0</v>
      </c>
      <c r="AP95" s="100"/>
      <c r="AQ95" s="100"/>
      <c r="AR95" s="100"/>
      <c r="AS95" s="100"/>
      <c r="AT95" s="85">
        <v>0</v>
      </c>
      <c r="AU95" s="85"/>
      <c r="AV95" s="85"/>
      <c r="AW95" s="85"/>
      <c r="AX95" s="85"/>
      <c r="AY95" s="100">
        <v>0</v>
      </c>
      <c r="AZ95" s="100"/>
      <c r="BA95" s="100"/>
      <c r="BB95" s="100"/>
      <c r="BC95" s="100"/>
      <c r="BD95" s="85">
        <f>IF(ISNUMBER(AO95),AO95,0)+IF(ISNUMBER(AT95),AT95,0)</f>
        <v>0</v>
      </c>
      <c r="BE95" s="85"/>
      <c r="BF95" s="85"/>
      <c r="BG95" s="85"/>
      <c r="BH95" s="85"/>
    </row>
    <row r="96" spans="1:79" s="5" customFormat="1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</row>
    <row r="98" spans="1:79" ht="14.25" customHeight="1">
      <c r="A98" s="38" t="s">
        <v>152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</row>
    <row r="99" spans="1:79" ht="14.25" customHeight="1">
      <c r="A99" s="38" t="s">
        <v>199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</row>
    <row r="100" spans="1:79" ht="23.1" customHeight="1">
      <c r="A100" s="58" t="s">
        <v>6</v>
      </c>
      <c r="B100" s="59"/>
      <c r="C100" s="59"/>
      <c r="D100" s="32" t="s">
        <v>9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 t="s">
        <v>8</v>
      </c>
      <c r="R100" s="32"/>
      <c r="S100" s="32"/>
      <c r="T100" s="32"/>
      <c r="U100" s="32"/>
      <c r="V100" s="32" t="s">
        <v>7</v>
      </c>
      <c r="W100" s="32"/>
      <c r="X100" s="32"/>
      <c r="Y100" s="32"/>
      <c r="Z100" s="32"/>
      <c r="AA100" s="32"/>
      <c r="AB100" s="32"/>
      <c r="AC100" s="32"/>
      <c r="AD100" s="32"/>
      <c r="AE100" s="32"/>
      <c r="AF100" s="26" t="s">
        <v>185</v>
      </c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8"/>
      <c r="AU100" s="26" t="s">
        <v>188</v>
      </c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8"/>
      <c r="BJ100" s="26" t="s">
        <v>195</v>
      </c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8"/>
    </row>
    <row r="101" spans="1:79" ht="32.25" customHeight="1">
      <c r="A101" s="61"/>
      <c r="B101" s="62"/>
      <c r="C101" s="6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 t="s">
        <v>4</v>
      </c>
      <c r="AG101" s="32"/>
      <c r="AH101" s="32"/>
      <c r="AI101" s="32"/>
      <c r="AJ101" s="32"/>
      <c r="AK101" s="32" t="s">
        <v>3</v>
      </c>
      <c r="AL101" s="32"/>
      <c r="AM101" s="32"/>
      <c r="AN101" s="32"/>
      <c r="AO101" s="32"/>
      <c r="AP101" s="32" t="s">
        <v>123</v>
      </c>
      <c r="AQ101" s="32"/>
      <c r="AR101" s="32"/>
      <c r="AS101" s="32"/>
      <c r="AT101" s="32"/>
      <c r="AU101" s="32" t="s">
        <v>4</v>
      </c>
      <c r="AV101" s="32"/>
      <c r="AW101" s="32"/>
      <c r="AX101" s="32"/>
      <c r="AY101" s="32"/>
      <c r="AZ101" s="32" t="s">
        <v>3</v>
      </c>
      <c r="BA101" s="32"/>
      <c r="BB101" s="32"/>
      <c r="BC101" s="32"/>
      <c r="BD101" s="32"/>
      <c r="BE101" s="32" t="s">
        <v>90</v>
      </c>
      <c r="BF101" s="32"/>
      <c r="BG101" s="32"/>
      <c r="BH101" s="32"/>
      <c r="BI101" s="32"/>
      <c r="BJ101" s="32" t="s">
        <v>4</v>
      </c>
      <c r="BK101" s="32"/>
      <c r="BL101" s="32"/>
      <c r="BM101" s="32"/>
      <c r="BN101" s="32"/>
      <c r="BO101" s="32" t="s">
        <v>3</v>
      </c>
      <c r="BP101" s="32"/>
      <c r="BQ101" s="32"/>
      <c r="BR101" s="32"/>
      <c r="BS101" s="32"/>
      <c r="BT101" s="32" t="s">
        <v>97</v>
      </c>
      <c r="BU101" s="32"/>
      <c r="BV101" s="32"/>
      <c r="BW101" s="32"/>
      <c r="BX101" s="32"/>
    </row>
    <row r="102" spans="1:79" ht="15" customHeight="1">
      <c r="A102" s="26">
        <v>1</v>
      </c>
      <c r="B102" s="27"/>
      <c r="C102" s="27"/>
      <c r="D102" s="32">
        <v>2</v>
      </c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>
        <v>3</v>
      </c>
      <c r="R102" s="32"/>
      <c r="S102" s="32"/>
      <c r="T102" s="32"/>
      <c r="U102" s="32"/>
      <c r="V102" s="32">
        <v>4</v>
      </c>
      <c r="W102" s="32"/>
      <c r="X102" s="32"/>
      <c r="Y102" s="32"/>
      <c r="Z102" s="32"/>
      <c r="AA102" s="32"/>
      <c r="AB102" s="32"/>
      <c r="AC102" s="32"/>
      <c r="AD102" s="32"/>
      <c r="AE102" s="32"/>
      <c r="AF102" s="32">
        <v>5</v>
      </c>
      <c r="AG102" s="32"/>
      <c r="AH102" s="32"/>
      <c r="AI102" s="32"/>
      <c r="AJ102" s="32"/>
      <c r="AK102" s="32">
        <v>6</v>
      </c>
      <c r="AL102" s="32"/>
      <c r="AM102" s="32"/>
      <c r="AN102" s="32"/>
      <c r="AO102" s="32"/>
      <c r="AP102" s="32">
        <v>7</v>
      </c>
      <c r="AQ102" s="32"/>
      <c r="AR102" s="32"/>
      <c r="AS102" s="32"/>
      <c r="AT102" s="32"/>
      <c r="AU102" s="32">
        <v>8</v>
      </c>
      <c r="AV102" s="32"/>
      <c r="AW102" s="32"/>
      <c r="AX102" s="32"/>
      <c r="AY102" s="32"/>
      <c r="AZ102" s="32">
        <v>9</v>
      </c>
      <c r="BA102" s="32"/>
      <c r="BB102" s="32"/>
      <c r="BC102" s="32"/>
      <c r="BD102" s="32"/>
      <c r="BE102" s="32">
        <v>10</v>
      </c>
      <c r="BF102" s="32"/>
      <c r="BG102" s="32"/>
      <c r="BH102" s="32"/>
      <c r="BI102" s="32"/>
      <c r="BJ102" s="32">
        <v>11</v>
      </c>
      <c r="BK102" s="32"/>
      <c r="BL102" s="32"/>
      <c r="BM102" s="32"/>
      <c r="BN102" s="32"/>
      <c r="BO102" s="32">
        <v>12</v>
      </c>
      <c r="BP102" s="32"/>
      <c r="BQ102" s="32"/>
      <c r="BR102" s="32"/>
      <c r="BS102" s="32"/>
      <c r="BT102" s="32">
        <v>13</v>
      </c>
      <c r="BU102" s="32"/>
      <c r="BV102" s="32"/>
      <c r="BW102" s="32"/>
      <c r="BX102" s="32"/>
    </row>
    <row r="103" spans="1:79" ht="10.5" hidden="1" customHeight="1">
      <c r="A103" s="29" t="s">
        <v>154</v>
      </c>
      <c r="B103" s="30"/>
      <c r="C103" s="30"/>
      <c r="D103" s="32" t="s">
        <v>57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 t="s">
        <v>70</v>
      </c>
      <c r="R103" s="32"/>
      <c r="S103" s="32"/>
      <c r="T103" s="32"/>
      <c r="U103" s="32"/>
      <c r="V103" s="32" t="s">
        <v>71</v>
      </c>
      <c r="W103" s="32"/>
      <c r="X103" s="32"/>
      <c r="Y103" s="32"/>
      <c r="Z103" s="32"/>
      <c r="AA103" s="32"/>
      <c r="AB103" s="32"/>
      <c r="AC103" s="32"/>
      <c r="AD103" s="32"/>
      <c r="AE103" s="32"/>
      <c r="AF103" s="34" t="s">
        <v>111</v>
      </c>
      <c r="AG103" s="34"/>
      <c r="AH103" s="34"/>
      <c r="AI103" s="34"/>
      <c r="AJ103" s="34"/>
      <c r="AK103" s="33" t="s">
        <v>112</v>
      </c>
      <c r="AL103" s="33"/>
      <c r="AM103" s="33"/>
      <c r="AN103" s="33"/>
      <c r="AO103" s="33"/>
      <c r="AP103" s="40" t="s">
        <v>122</v>
      </c>
      <c r="AQ103" s="40"/>
      <c r="AR103" s="40"/>
      <c r="AS103" s="40"/>
      <c r="AT103" s="40"/>
      <c r="AU103" s="34" t="s">
        <v>113</v>
      </c>
      <c r="AV103" s="34"/>
      <c r="AW103" s="34"/>
      <c r="AX103" s="34"/>
      <c r="AY103" s="34"/>
      <c r="AZ103" s="33" t="s">
        <v>114</v>
      </c>
      <c r="BA103" s="33"/>
      <c r="BB103" s="33"/>
      <c r="BC103" s="33"/>
      <c r="BD103" s="33"/>
      <c r="BE103" s="40" t="s">
        <v>122</v>
      </c>
      <c r="BF103" s="40"/>
      <c r="BG103" s="40"/>
      <c r="BH103" s="40"/>
      <c r="BI103" s="40"/>
      <c r="BJ103" s="34" t="s">
        <v>105</v>
      </c>
      <c r="BK103" s="34"/>
      <c r="BL103" s="34"/>
      <c r="BM103" s="34"/>
      <c r="BN103" s="34"/>
      <c r="BO103" s="33" t="s">
        <v>106</v>
      </c>
      <c r="BP103" s="33"/>
      <c r="BQ103" s="33"/>
      <c r="BR103" s="33"/>
      <c r="BS103" s="33"/>
      <c r="BT103" s="40" t="s">
        <v>122</v>
      </c>
      <c r="BU103" s="40"/>
      <c r="BV103" s="40"/>
      <c r="BW103" s="40"/>
      <c r="BX103" s="40"/>
      <c r="CA103" t="s">
        <v>37</v>
      </c>
    </row>
    <row r="104" spans="1:79" s="4" customFormat="1" ht="15" customHeight="1">
      <c r="A104" s="29"/>
      <c r="B104" s="30"/>
      <c r="C104" s="30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CA104" s="4" t="s">
        <v>38</v>
      </c>
    </row>
    <row r="106" spans="1:79" ht="14.25" customHeight="1">
      <c r="A106" s="38" t="s">
        <v>215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</row>
    <row r="107" spans="1:79" ht="23.1" customHeight="1">
      <c r="A107" s="58" t="s">
        <v>6</v>
      </c>
      <c r="B107" s="59"/>
      <c r="C107" s="59"/>
      <c r="D107" s="32" t="s">
        <v>9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 t="s">
        <v>8</v>
      </c>
      <c r="R107" s="32"/>
      <c r="S107" s="32"/>
      <c r="T107" s="32"/>
      <c r="U107" s="32"/>
      <c r="V107" s="32" t="s">
        <v>7</v>
      </c>
      <c r="W107" s="32"/>
      <c r="X107" s="32"/>
      <c r="Y107" s="32"/>
      <c r="Z107" s="32"/>
      <c r="AA107" s="32"/>
      <c r="AB107" s="32"/>
      <c r="AC107" s="32"/>
      <c r="AD107" s="32"/>
      <c r="AE107" s="32"/>
      <c r="AF107" s="26" t="s">
        <v>206</v>
      </c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8"/>
      <c r="AU107" s="26" t="s">
        <v>211</v>
      </c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8"/>
    </row>
    <row r="108" spans="1:79" ht="28.5" customHeight="1">
      <c r="A108" s="61"/>
      <c r="B108" s="62"/>
      <c r="C108" s="6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 t="s">
        <v>4</v>
      </c>
      <c r="AG108" s="32"/>
      <c r="AH108" s="32"/>
      <c r="AI108" s="32"/>
      <c r="AJ108" s="32"/>
      <c r="AK108" s="32" t="s">
        <v>3</v>
      </c>
      <c r="AL108" s="32"/>
      <c r="AM108" s="32"/>
      <c r="AN108" s="32"/>
      <c r="AO108" s="32"/>
      <c r="AP108" s="32" t="s">
        <v>123</v>
      </c>
      <c r="AQ108" s="32"/>
      <c r="AR108" s="32"/>
      <c r="AS108" s="32"/>
      <c r="AT108" s="32"/>
      <c r="AU108" s="32" t="s">
        <v>4</v>
      </c>
      <c r="AV108" s="32"/>
      <c r="AW108" s="32"/>
      <c r="AX108" s="32"/>
      <c r="AY108" s="32"/>
      <c r="AZ108" s="32" t="s">
        <v>3</v>
      </c>
      <c r="BA108" s="32"/>
      <c r="BB108" s="32"/>
      <c r="BC108" s="32"/>
      <c r="BD108" s="32"/>
      <c r="BE108" s="32" t="s">
        <v>90</v>
      </c>
      <c r="BF108" s="32"/>
      <c r="BG108" s="32"/>
      <c r="BH108" s="32"/>
      <c r="BI108" s="32"/>
    </row>
    <row r="109" spans="1:79" ht="15" customHeight="1">
      <c r="A109" s="26">
        <v>1</v>
      </c>
      <c r="B109" s="27"/>
      <c r="C109" s="27"/>
      <c r="D109" s="32">
        <v>2</v>
      </c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>
        <v>3</v>
      </c>
      <c r="R109" s="32"/>
      <c r="S109" s="32"/>
      <c r="T109" s="32"/>
      <c r="U109" s="32"/>
      <c r="V109" s="32">
        <v>4</v>
      </c>
      <c r="W109" s="32"/>
      <c r="X109" s="32"/>
      <c r="Y109" s="32"/>
      <c r="Z109" s="32"/>
      <c r="AA109" s="32"/>
      <c r="AB109" s="32"/>
      <c r="AC109" s="32"/>
      <c r="AD109" s="32"/>
      <c r="AE109" s="32"/>
      <c r="AF109" s="32">
        <v>5</v>
      </c>
      <c r="AG109" s="32"/>
      <c r="AH109" s="32"/>
      <c r="AI109" s="32"/>
      <c r="AJ109" s="32"/>
      <c r="AK109" s="32">
        <v>6</v>
      </c>
      <c r="AL109" s="32"/>
      <c r="AM109" s="32"/>
      <c r="AN109" s="32"/>
      <c r="AO109" s="32"/>
      <c r="AP109" s="32">
        <v>7</v>
      </c>
      <c r="AQ109" s="32"/>
      <c r="AR109" s="32"/>
      <c r="AS109" s="32"/>
      <c r="AT109" s="32"/>
      <c r="AU109" s="32">
        <v>8</v>
      </c>
      <c r="AV109" s="32"/>
      <c r="AW109" s="32"/>
      <c r="AX109" s="32"/>
      <c r="AY109" s="32"/>
      <c r="AZ109" s="32">
        <v>9</v>
      </c>
      <c r="BA109" s="32"/>
      <c r="BB109" s="32"/>
      <c r="BC109" s="32"/>
      <c r="BD109" s="32"/>
      <c r="BE109" s="32">
        <v>10</v>
      </c>
      <c r="BF109" s="32"/>
      <c r="BG109" s="32"/>
      <c r="BH109" s="32"/>
      <c r="BI109" s="32"/>
    </row>
    <row r="110" spans="1:79" ht="15.75" hidden="1" customHeight="1">
      <c r="A110" s="29" t="s">
        <v>154</v>
      </c>
      <c r="B110" s="30"/>
      <c r="C110" s="30"/>
      <c r="D110" s="32" t="s">
        <v>57</v>
      </c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 t="s">
        <v>70</v>
      </c>
      <c r="R110" s="32"/>
      <c r="S110" s="32"/>
      <c r="T110" s="32"/>
      <c r="U110" s="32"/>
      <c r="V110" s="32" t="s">
        <v>71</v>
      </c>
      <c r="W110" s="32"/>
      <c r="X110" s="32"/>
      <c r="Y110" s="32"/>
      <c r="Z110" s="32"/>
      <c r="AA110" s="32"/>
      <c r="AB110" s="32"/>
      <c r="AC110" s="32"/>
      <c r="AD110" s="32"/>
      <c r="AE110" s="32"/>
      <c r="AF110" s="34" t="s">
        <v>107</v>
      </c>
      <c r="AG110" s="34"/>
      <c r="AH110" s="34"/>
      <c r="AI110" s="34"/>
      <c r="AJ110" s="34"/>
      <c r="AK110" s="33" t="s">
        <v>108</v>
      </c>
      <c r="AL110" s="33"/>
      <c r="AM110" s="33"/>
      <c r="AN110" s="33"/>
      <c r="AO110" s="33"/>
      <c r="AP110" s="40" t="s">
        <v>122</v>
      </c>
      <c r="AQ110" s="40"/>
      <c r="AR110" s="40"/>
      <c r="AS110" s="40"/>
      <c r="AT110" s="40"/>
      <c r="AU110" s="34" t="s">
        <v>109</v>
      </c>
      <c r="AV110" s="34"/>
      <c r="AW110" s="34"/>
      <c r="AX110" s="34"/>
      <c r="AY110" s="34"/>
      <c r="AZ110" s="33" t="s">
        <v>110</v>
      </c>
      <c r="BA110" s="33"/>
      <c r="BB110" s="33"/>
      <c r="BC110" s="33"/>
      <c r="BD110" s="33"/>
      <c r="BE110" s="40" t="s">
        <v>122</v>
      </c>
      <c r="BF110" s="40"/>
      <c r="BG110" s="40"/>
      <c r="BH110" s="40"/>
      <c r="BI110" s="40"/>
      <c r="CA110" t="s">
        <v>39</v>
      </c>
    </row>
    <row r="111" spans="1:79" s="4" customFormat="1" ht="15">
      <c r="A111" s="29"/>
      <c r="B111" s="30"/>
      <c r="C111" s="30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CA111" s="4" t="s">
        <v>40</v>
      </c>
    </row>
    <row r="113" spans="1:79" ht="14.25" customHeight="1">
      <c r="A113" s="38" t="s">
        <v>124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</row>
    <row r="114" spans="1:79" ht="15" customHeight="1">
      <c r="A114" s="49" t="s">
        <v>184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</row>
    <row r="115" spans="1:79" ht="12.95" customHeight="1">
      <c r="A115" s="58" t="s">
        <v>19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60"/>
      <c r="U115" s="32" t="s">
        <v>185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 t="s">
        <v>188</v>
      </c>
      <c r="AF115" s="32"/>
      <c r="AG115" s="32"/>
      <c r="AH115" s="32"/>
      <c r="AI115" s="32"/>
      <c r="AJ115" s="32"/>
      <c r="AK115" s="32"/>
      <c r="AL115" s="32"/>
      <c r="AM115" s="32"/>
      <c r="AN115" s="32"/>
      <c r="AO115" s="32" t="s">
        <v>195</v>
      </c>
      <c r="AP115" s="32"/>
      <c r="AQ115" s="32"/>
      <c r="AR115" s="32"/>
      <c r="AS115" s="32"/>
      <c r="AT115" s="32"/>
      <c r="AU115" s="32"/>
      <c r="AV115" s="32"/>
      <c r="AW115" s="32"/>
      <c r="AX115" s="32"/>
      <c r="AY115" s="32" t="s">
        <v>206</v>
      </c>
      <c r="AZ115" s="32"/>
      <c r="BA115" s="32"/>
      <c r="BB115" s="32"/>
      <c r="BC115" s="32"/>
      <c r="BD115" s="32"/>
      <c r="BE115" s="32"/>
      <c r="BF115" s="32"/>
      <c r="BG115" s="32"/>
      <c r="BH115" s="32"/>
      <c r="BI115" s="32" t="s">
        <v>211</v>
      </c>
      <c r="BJ115" s="32"/>
      <c r="BK115" s="32"/>
      <c r="BL115" s="32"/>
      <c r="BM115" s="32"/>
      <c r="BN115" s="32"/>
      <c r="BO115" s="32"/>
      <c r="BP115" s="32"/>
      <c r="BQ115" s="32"/>
      <c r="BR115" s="32"/>
    </row>
    <row r="116" spans="1:79" ht="30" customHeight="1">
      <c r="A116" s="61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3"/>
      <c r="U116" s="32" t="s">
        <v>4</v>
      </c>
      <c r="V116" s="32"/>
      <c r="W116" s="32"/>
      <c r="X116" s="32"/>
      <c r="Y116" s="32"/>
      <c r="Z116" s="32" t="s">
        <v>3</v>
      </c>
      <c r="AA116" s="32"/>
      <c r="AB116" s="32"/>
      <c r="AC116" s="32"/>
      <c r="AD116" s="32"/>
      <c r="AE116" s="32" t="s">
        <v>4</v>
      </c>
      <c r="AF116" s="32"/>
      <c r="AG116" s="32"/>
      <c r="AH116" s="32"/>
      <c r="AI116" s="32"/>
      <c r="AJ116" s="32" t="s">
        <v>3</v>
      </c>
      <c r="AK116" s="32"/>
      <c r="AL116" s="32"/>
      <c r="AM116" s="32"/>
      <c r="AN116" s="32"/>
      <c r="AO116" s="32" t="s">
        <v>4</v>
      </c>
      <c r="AP116" s="32"/>
      <c r="AQ116" s="32"/>
      <c r="AR116" s="32"/>
      <c r="AS116" s="32"/>
      <c r="AT116" s="32" t="s">
        <v>3</v>
      </c>
      <c r="AU116" s="32"/>
      <c r="AV116" s="32"/>
      <c r="AW116" s="32"/>
      <c r="AX116" s="32"/>
      <c r="AY116" s="32" t="s">
        <v>4</v>
      </c>
      <c r="AZ116" s="32"/>
      <c r="BA116" s="32"/>
      <c r="BB116" s="32"/>
      <c r="BC116" s="32"/>
      <c r="BD116" s="32" t="s">
        <v>3</v>
      </c>
      <c r="BE116" s="32"/>
      <c r="BF116" s="32"/>
      <c r="BG116" s="32"/>
      <c r="BH116" s="32"/>
      <c r="BI116" s="32" t="s">
        <v>4</v>
      </c>
      <c r="BJ116" s="32"/>
      <c r="BK116" s="32"/>
      <c r="BL116" s="32"/>
      <c r="BM116" s="32"/>
      <c r="BN116" s="32" t="s">
        <v>3</v>
      </c>
      <c r="BO116" s="32"/>
      <c r="BP116" s="32"/>
      <c r="BQ116" s="32"/>
      <c r="BR116" s="32"/>
    </row>
    <row r="117" spans="1:79" ht="15" customHeight="1">
      <c r="A117" s="26">
        <v>1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8"/>
      <c r="U117" s="32">
        <v>2</v>
      </c>
      <c r="V117" s="32"/>
      <c r="W117" s="32"/>
      <c r="X117" s="32"/>
      <c r="Y117" s="32"/>
      <c r="Z117" s="32">
        <v>3</v>
      </c>
      <c r="AA117" s="32"/>
      <c r="AB117" s="32"/>
      <c r="AC117" s="32"/>
      <c r="AD117" s="32"/>
      <c r="AE117" s="32">
        <v>4</v>
      </c>
      <c r="AF117" s="32"/>
      <c r="AG117" s="32"/>
      <c r="AH117" s="32"/>
      <c r="AI117" s="32"/>
      <c r="AJ117" s="32">
        <v>5</v>
      </c>
      <c r="AK117" s="32"/>
      <c r="AL117" s="32"/>
      <c r="AM117" s="32"/>
      <c r="AN117" s="32"/>
      <c r="AO117" s="32">
        <v>6</v>
      </c>
      <c r="AP117" s="32"/>
      <c r="AQ117" s="32"/>
      <c r="AR117" s="32"/>
      <c r="AS117" s="32"/>
      <c r="AT117" s="32">
        <v>7</v>
      </c>
      <c r="AU117" s="32"/>
      <c r="AV117" s="32"/>
      <c r="AW117" s="32"/>
      <c r="AX117" s="32"/>
      <c r="AY117" s="32">
        <v>8</v>
      </c>
      <c r="AZ117" s="32"/>
      <c r="BA117" s="32"/>
      <c r="BB117" s="32"/>
      <c r="BC117" s="32"/>
      <c r="BD117" s="32">
        <v>9</v>
      </c>
      <c r="BE117" s="32"/>
      <c r="BF117" s="32"/>
      <c r="BG117" s="32"/>
      <c r="BH117" s="32"/>
      <c r="BI117" s="32">
        <v>10</v>
      </c>
      <c r="BJ117" s="32"/>
      <c r="BK117" s="32"/>
      <c r="BL117" s="32"/>
      <c r="BM117" s="32"/>
      <c r="BN117" s="32">
        <v>11</v>
      </c>
      <c r="BO117" s="32"/>
      <c r="BP117" s="32"/>
      <c r="BQ117" s="32"/>
      <c r="BR117" s="32"/>
    </row>
    <row r="118" spans="1:79" s="1" customFormat="1" ht="15.75" hidden="1" customHeight="1">
      <c r="A118" s="29" t="s">
        <v>57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1"/>
      <c r="U118" s="34" t="s">
        <v>65</v>
      </c>
      <c r="V118" s="34"/>
      <c r="W118" s="34"/>
      <c r="X118" s="34"/>
      <c r="Y118" s="34"/>
      <c r="Z118" s="33" t="s">
        <v>66</v>
      </c>
      <c r="AA118" s="33"/>
      <c r="AB118" s="33"/>
      <c r="AC118" s="33"/>
      <c r="AD118" s="33"/>
      <c r="AE118" s="34" t="s">
        <v>67</v>
      </c>
      <c r="AF118" s="34"/>
      <c r="AG118" s="34"/>
      <c r="AH118" s="34"/>
      <c r="AI118" s="34"/>
      <c r="AJ118" s="33" t="s">
        <v>68</v>
      </c>
      <c r="AK118" s="33"/>
      <c r="AL118" s="33"/>
      <c r="AM118" s="33"/>
      <c r="AN118" s="33"/>
      <c r="AO118" s="34" t="s">
        <v>58</v>
      </c>
      <c r="AP118" s="34"/>
      <c r="AQ118" s="34"/>
      <c r="AR118" s="34"/>
      <c r="AS118" s="34"/>
      <c r="AT118" s="33" t="s">
        <v>59</v>
      </c>
      <c r="AU118" s="33"/>
      <c r="AV118" s="33"/>
      <c r="AW118" s="33"/>
      <c r="AX118" s="33"/>
      <c r="AY118" s="34" t="s">
        <v>60</v>
      </c>
      <c r="AZ118" s="34"/>
      <c r="BA118" s="34"/>
      <c r="BB118" s="34"/>
      <c r="BC118" s="34"/>
      <c r="BD118" s="33" t="s">
        <v>61</v>
      </c>
      <c r="BE118" s="33"/>
      <c r="BF118" s="33"/>
      <c r="BG118" s="33"/>
      <c r="BH118" s="33"/>
      <c r="BI118" s="34" t="s">
        <v>62</v>
      </c>
      <c r="BJ118" s="34"/>
      <c r="BK118" s="34"/>
      <c r="BL118" s="34"/>
      <c r="BM118" s="34"/>
      <c r="BN118" s="33" t="s">
        <v>63</v>
      </c>
      <c r="BO118" s="33"/>
      <c r="BP118" s="33"/>
      <c r="BQ118" s="33"/>
      <c r="BR118" s="33"/>
      <c r="CA118" t="s">
        <v>41</v>
      </c>
    </row>
    <row r="119" spans="1:79" s="6" customFormat="1" ht="12.75" customHeight="1">
      <c r="A119" s="84" t="s">
        <v>147</v>
      </c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3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108"/>
      <c r="BR119" s="108"/>
      <c r="CA119" s="6" t="s">
        <v>42</v>
      </c>
    </row>
    <row r="120" spans="1:79" s="96" customFormat="1" ht="30" customHeight="1">
      <c r="A120" s="89" t="s">
        <v>175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1"/>
      <c r="U120" s="109" t="s">
        <v>172</v>
      </c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 t="s">
        <v>172</v>
      </c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 t="s">
        <v>172</v>
      </c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 t="s">
        <v>172</v>
      </c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 t="s">
        <v>172</v>
      </c>
      <c r="BJ120" s="109"/>
      <c r="BK120" s="109"/>
      <c r="BL120" s="109"/>
      <c r="BM120" s="109"/>
      <c r="BN120" s="109"/>
      <c r="BO120" s="109"/>
      <c r="BP120" s="109"/>
      <c r="BQ120" s="109"/>
      <c r="BR120" s="109"/>
    </row>
    <row r="122" spans="1:79" ht="14.25" customHeight="1">
      <c r="A122" s="38" t="s">
        <v>125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</row>
    <row r="123" spans="1:79" ht="15" customHeight="1">
      <c r="A123" s="58" t="s">
        <v>6</v>
      </c>
      <c r="B123" s="59"/>
      <c r="C123" s="59"/>
      <c r="D123" s="58" t="s">
        <v>10</v>
      </c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60"/>
      <c r="W123" s="32" t="s">
        <v>185</v>
      </c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 t="s">
        <v>189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 t="s">
        <v>200</v>
      </c>
      <c r="AV123" s="32"/>
      <c r="AW123" s="32"/>
      <c r="AX123" s="32"/>
      <c r="AY123" s="32"/>
      <c r="AZ123" s="32"/>
      <c r="BA123" s="32" t="s">
        <v>207</v>
      </c>
      <c r="BB123" s="32"/>
      <c r="BC123" s="32"/>
      <c r="BD123" s="32"/>
      <c r="BE123" s="32"/>
      <c r="BF123" s="32"/>
      <c r="BG123" s="32" t="s">
        <v>216</v>
      </c>
      <c r="BH123" s="32"/>
      <c r="BI123" s="32"/>
      <c r="BJ123" s="32"/>
      <c r="BK123" s="32"/>
      <c r="BL123" s="32"/>
    </row>
    <row r="124" spans="1:79" ht="15" customHeight="1">
      <c r="A124" s="74"/>
      <c r="B124" s="75"/>
      <c r="C124" s="75"/>
      <c r="D124" s="74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6"/>
      <c r="W124" s="32" t="s">
        <v>4</v>
      </c>
      <c r="X124" s="32"/>
      <c r="Y124" s="32"/>
      <c r="Z124" s="32"/>
      <c r="AA124" s="32"/>
      <c r="AB124" s="32"/>
      <c r="AC124" s="32" t="s">
        <v>3</v>
      </c>
      <c r="AD124" s="32"/>
      <c r="AE124" s="32"/>
      <c r="AF124" s="32"/>
      <c r="AG124" s="32"/>
      <c r="AH124" s="32"/>
      <c r="AI124" s="32" t="s">
        <v>4</v>
      </c>
      <c r="AJ124" s="32"/>
      <c r="AK124" s="32"/>
      <c r="AL124" s="32"/>
      <c r="AM124" s="32"/>
      <c r="AN124" s="32"/>
      <c r="AO124" s="32" t="s">
        <v>3</v>
      </c>
      <c r="AP124" s="32"/>
      <c r="AQ124" s="32"/>
      <c r="AR124" s="32"/>
      <c r="AS124" s="32"/>
      <c r="AT124" s="32"/>
      <c r="AU124" s="45" t="s">
        <v>4</v>
      </c>
      <c r="AV124" s="45"/>
      <c r="AW124" s="45"/>
      <c r="AX124" s="45" t="s">
        <v>3</v>
      </c>
      <c r="AY124" s="45"/>
      <c r="AZ124" s="45"/>
      <c r="BA124" s="45" t="s">
        <v>4</v>
      </c>
      <c r="BB124" s="45"/>
      <c r="BC124" s="45"/>
      <c r="BD124" s="45" t="s">
        <v>3</v>
      </c>
      <c r="BE124" s="45"/>
      <c r="BF124" s="45"/>
      <c r="BG124" s="45" t="s">
        <v>4</v>
      </c>
      <c r="BH124" s="45"/>
      <c r="BI124" s="45"/>
      <c r="BJ124" s="45" t="s">
        <v>3</v>
      </c>
      <c r="BK124" s="45"/>
      <c r="BL124" s="45"/>
    </row>
    <row r="125" spans="1:79" ht="57" customHeight="1">
      <c r="A125" s="61"/>
      <c r="B125" s="62"/>
      <c r="C125" s="62"/>
      <c r="D125" s="61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3"/>
      <c r="W125" s="32" t="s">
        <v>12</v>
      </c>
      <c r="X125" s="32"/>
      <c r="Y125" s="32"/>
      <c r="Z125" s="32" t="s">
        <v>11</v>
      </c>
      <c r="AA125" s="32"/>
      <c r="AB125" s="32"/>
      <c r="AC125" s="32" t="s">
        <v>12</v>
      </c>
      <c r="AD125" s="32"/>
      <c r="AE125" s="32"/>
      <c r="AF125" s="32" t="s">
        <v>11</v>
      </c>
      <c r="AG125" s="32"/>
      <c r="AH125" s="32"/>
      <c r="AI125" s="32" t="s">
        <v>12</v>
      </c>
      <c r="AJ125" s="32"/>
      <c r="AK125" s="32"/>
      <c r="AL125" s="32" t="s">
        <v>11</v>
      </c>
      <c r="AM125" s="32"/>
      <c r="AN125" s="32"/>
      <c r="AO125" s="32" t="s">
        <v>12</v>
      </c>
      <c r="AP125" s="32"/>
      <c r="AQ125" s="32"/>
      <c r="AR125" s="32" t="s">
        <v>11</v>
      </c>
      <c r="AS125" s="32"/>
      <c r="AT125" s="32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</row>
    <row r="126" spans="1:79" ht="15" customHeight="1">
      <c r="A126" s="26">
        <v>1</v>
      </c>
      <c r="B126" s="27"/>
      <c r="C126" s="27"/>
      <c r="D126" s="26">
        <v>2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8"/>
      <c r="W126" s="32">
        <v>3</v>
      </c>
      <c r="X126" s="32"/>
      <c r="Y126" s="32"/>
      <c r="Z126" s="32">
        <v>4</v>
      </c>
      <c r="AA126" s="32"/>
      <c r="AB126" s="32"/>
      <c r="AC126" s="32">
        <v>5</v>
      </c>
      <c r="AD126" s="32"/>
      <c r="AE126" s="32"/>
      <c r="AF126" s="32">
        <v>6</v>
      </c>
      <c r="AG126" s="32"/>
      <c r="AH126" s="32"/>
      <c r="AI126" s="32">
        <v>7</v>
      </c>
      <c r="AJ126" s="32"/>
      <c r="AK126" s="32"/>
      <c r="AL126" s="32">
        <v>8</v>
      </c>
      <c r="AM126" s="32"/>
      <c r="AN126" s="32"/>
      <c r="AO126" s="32">
        <v>9</v>
      </c>
      <c r="AP126" s="32"/>
      <c r="AQ126" s="32"/>
      <c r="AR126" s="32">
        <v>10</v>
      </c>
      <c r="AS126" s="32"/>
      <c r="AT126" s="32"/>
      <c r="AU126" s="32">
        <v>11</v>
      </c>
      <c r="AV126" s="32"/>
      <c r="AW126" s="32"/>
      <c r="AX126" s="32">
        <v>12</v>
      </c>
      <c r="AY126" s="32"/>
      <c r="AZ126" s="32"/>
      <c r="BA126" s="32">
        <v>13</v>
      </c>
      <c r="BB126" s="32"/>
      <c r="BC126" s="32"/>
      <c r="BD126" s="32">
        <v>14</v>
      </c>
      <c r="BE126" s="32"/>
      <c r="BF126" s="32"/>
      <c r="BG126" s="32">
        <v>15</v>
      </c>
      <c r="BH126" s="32"/>
      <c r="BI126" s="32"/>
      <c r="BJ126" s="32">
        <v>16</v>
      </c>
      <c r="BK126" s="32"/>
      <c r="BL126" s="32"/>
    </row>
    <row r="127" spans="1:79" s="1" customFormat="1" ht="12.75" hidden="1" customHeight="1">
      <c r="A127" s="29" t="s">
        <v>69</v>
      </c>
      <c r="B127" s="30"/>
      <c r="C127" s="30"/>
      <c r="D127" s="29" t="s">
        <v>57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1"/>
      <c r="W127" s="34" t="s">
        <v>72</v>
      </c>
      <c r="X127" s="34"/>
      <c r="Y127" s="34"/>
      <c r="Z127" s="34" t="s">
        <v>73</v>
      </c>
      <c r="AA127" s="34"/>
      <c r="AB127" s="34"/>
      <c r="AC127" s="33" t="s">
        <v>74</v>
      </c>
      <c r="AD127" s="33"/>
      <c r="AE127" s="33"/>
      <c r="AF127" s="33" t="s">
        <v>75</v>
      </c>
      <c r="AG127" s="33"/>
      <c r="AH127" s="33"/>
      <c r="AI127" s="34" t="s">
        <v>76</v>
      </c>
      <c r="AJ127" s="34"/>
      <c r="AK127" s="34"/>
      <c r="AL127" s="34" t="s">
        <v>77</v>
      </c>
      <c r="AM127" s="34"/>
      <c r="AN127" s="34"/>
      <c r="AO127" s="33" t="s">
        <v>104</v>
      </c>
      <c r="AP127" s="33"/>
      <c r="AQ127" s="33"/>
      <c r="AR127" s="33" t="s">
        <v>78</v>
      </c>
      <c r="AS127" s="33"/>
      <c r="AT127" s="33"/>
      <c r="AU127" s="34" t="s">
        <v>105</v>
      </c>
      <c r="AV127" s="34"/>
      <c r="AW127" s="34"/>
      <c r="AX127" s="33" t="s">
        <v>106</v>
      </c>
      <c r="AY127" s="33"/>
      <c r="AZ127" s="33"/>
      <c r="BA127" s="34" t="s">
        <v>107</v>
      </c>
      <c r="BB127" s="34"/>
      <c r="BC127" s="34"/>
      <c r="BD127" s="33" t="s">
        <v>108</v>
      </c>
      <c r="BE127" s="33"/>
      <c r="BF127" s="33"/>
      <c r="BG127" s="34" t="s">
        <v>109</v>
      </c>
      <c r="BH127" s="34"/>
      <c r="BI127" s="34"/>
      <c r="BJ127" s="33" t="s">
        <v>110</v>
      </c>
      <c r="BK127" s="33"/>
      <c r="BL127" s="33"/>
      <c r="CA127" s="1" t="s">
        <v>103</v>
      </c>
    </row>
    <row r="128" spans="1:79" s="6" customFormat="1" ht="12.75" customHeight="1">
      <c r="A128" s="84">
        <v>1</v>
      </c>
      <c r="B128" s="82"/>
      <c r="C128" s="82"/>
      <c r="D128" s="97" t="s">
        <v>176</v>
      </c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9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CA128" s="6" t="s">
        <v>43</v>
      </c>
    </row>
    <row r="129" spans="1:79" s="96" customFormat="1" ht="25.5" customHeight="1">
      <c r="A129" s="86">
        <v>2</v>
      </c>
      <c r="B129" s="87"/>
      <c r="C129" s="87"/>
      <c r="D129" s="89" t="s">
        <v>177</v>
      </c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1"/>
      <c r="W129" s="111" t="s">
        <v>172</v>
      </c>
      <c r="X129" s="111"/>
      <c r="Y129" s="111"/>
      <c r="Z129" s="111" t="s">
        <v>172</v>
      </c>
      <c r="AA129" s="111"/>
      <c r="AB129" s="111"/>
      <c r="AC129" s="111"/>
      <c r="AD129" s="111"/>
      <c r="AE129" s="111"/>
      <c r="AF129" s="111"/>
      <c r="AG129" s="111"/>
      <c r="AH129" s="111"/>
      <c r="AI129" s="111" t="s">
        <v>172</v>
      </c>
      <c r="AJ129" s="111"/>
      <c r="AK129" s="111"/>
      <c r="AL129" s="111" t="s">
        <v>172</v>
      </c>
      <c r="AM129" s="111"/>
      <c r="AN129" s="111"/>
      <c r="AO129" s="111"/>
      <c r="AP129" s="111"/>
      <c r="AQ129" s="111"/>
      <c r="AR129" s="111"/>
      <c r="AS129" s="111"/>
      <c r="AT129" s="111"/>
      <c r="AU129" s="111" t="s">
        <v>172</v>
      </c>
      <c r="AV129" s="111"/>
      <c r="AW129" s="111"/>
      <c r="AX129" s="111"/>
      <c r="AY129" s="111"/>
      <c r="AZ129" s="111"/>
      <c r="BA129" s="111" t="s">
        <v>172</v>
      </c>
      <c r="BB129" s="111"/>
      <c r="BC129" s="111"/>
      <c r="BD129" s="111"/>
      <c r="BE129" s="111"/>
      <c r="BF129" s="111"/>
      <c r="BG129" s="111" t="s">
        <v>172</v>
      </c>
      <c r="BH129" s="111"/>
      <c r="BI129" s="111"/>
      <c r="BJ129" s="111"/>
      <c r="BK129" s="111"/>
      <c r="BL129" s="111"/>
    </row>
    <row r="131" spans="1:79" ht="14.25" customHeight="1">
      <c r="A131" s="38" t="s">
        <v>153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</row>
    <row r="132" spans="1:79" ht="16.5" customHeight="1">
      <c r="A132" s="38" t="s">
        <v>201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</row>
    <row r="133" spans="1:79" ht="15" customHeight="1">
      <c r="A133" s="36" t="s">
        <v>184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</row>
    <row r="134" spans="1:79" ht="15" customHeight="1">
      <c r="A134" s="32" t="s">
        <v>6</v>
      </c>
      <c r="B134" s="32"/>
      <c r="C134" s="32"/>
      <c r="D134" s="32"/>
      <c r="E134" s="32"/>
      <c r="F134" s="32"/>
      <c r="G134" s="32" t="s">
        <v>126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 t="s">
        <v>13</v>
      </c>
      <c r="U134" s="32"/>
      <c r="V134" s="32"/>
      <c r="W134" s="32"/>
      <c r="X134" s="32"/>
      <c r="Y134" s="32"/>
      <c r="Z134" s="32"/>
      <c r="AA134" s="26" t="s">
        <v>185</v>
      </c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3"/>
      <c r="AP134" s="26" t="s">
        <v>188</v>
      </c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8"/>
      <c r="BE134" s="26" t="s">
        <v>195</v>
      </c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8"/>
    </row>
    <row r="135" spans="1:79" ht="32.1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 t="s">
        <v>4</v>
      </c>
      <c r="AB135" s="32"/>
      <c r="AC135" s="32"/>
      <c r="AD135" s="32"/>
      <c r="AE135" s="32"/>
      <c r="AF135" s="32" t="s">
        <v>3</v>
      </c>
      <c r="AG135" s="32"/>
      <c r="AH135" s="32"/>
      <c r="AI135" s="32"/>
      <c r="AJ135" s="32"/>
      <c r="AK135" s="32" t="s">
        <v>89</v>
      </c>
      <c r="AL135" s="32"/>
      <c r="AM135" s="32"/>
      <c r="AN135" s="32"/>
      <c r="AO135" s="32"/>
      <c r="AP135" s="32" t="s">
        <v>4</v>
      </c>
      <c r="AQ135" s="32"/>
      <c r="AR135" s="32"/>
      <c r="AS135" s="32"/>
      <c r="AT135" s="32"/>
      <c r="AU135" s="32" t="s">
        <v>3</v>
      </c>
      <c r="AV135" s="32"/>
      <c r="AW135" s="32"/>
      <c r="AX135" s="32"/>
      <c r="AY135" s="32"/>
      <c r="AZ135" s="32" t="s">
        <v>96</v>
      </c>
      <c r="BA135" s="32"/>
      <c r="BB135" s="32"/>
      <c r="BC135" s="32"/>
      <c r="BD135" s="32"/>
      <c r="BE135" s="32" t="s">
        <v>4</v>
      </c>
      <c r="BF135" s="32"/>
      <c r="BG135" s="32"/>
      <c r="BH135" s="32"/>
      <c r="BI135" s="32"/>
      <c r="BJ135" s="32" t="s">
        <v>3</v>
      </c>
      <c r="BK135" s="32"/>
      <c r="BL135" s="32"/>
      <c r="BM135" s="32"/>
      <c r="BN135" s="32"/>
      <c r="BO135" s="32" t="s">
        <v>127</v>
      </c>
      <c r="BP135" s="32"/>
      <c r="BQ135" s="32"/>
      <c r="BR135" s="32"/>
      <c r="BS135" s="32"/>
    </row>
    <row r="136" spans="1:79" ht="15" customHeight="1">
      <c r="A136" s="32">
        <v>1</v>
      </c>
      <c r="B136" s="32"/>
      <c r="C136" s="32"/>
      <c r="D136" s="32"/>
      <c r="E136" s="32"/>
      <c r="F136" s="32"/>
      <c r="G136" s="32">
        <v>2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>
        <v>3</v>
      </c>
      <c r="U136" s="32"/>
      <c r="V136" s="32"/>
      <c r="W136" s="32"/>
      <c r="X136" s="32"/>
      <c r="Y136" s="32"/>
      <c r="Z136" s="32"/>
      <c r="AA136" s="32">
        <v>4</v>
      </c>
      <c r="AB136" s="32"/>
      <c r="AC136" s="32"/>
      <c r="AD136" s="32"/>
      <c r="AE136" s="32"/>
      <c r="AF136" s="32">
        <v>5</v>
      </c>
      <c r="AG136" s="32"/>
      <c r="AH136" s="32"/>
      <c r="AI136" s="32"/>
      <c r="AJ136" s="32"/>
      <c r="AK136" s="32">
        <v>6</v>
      </c>
      <c r="AL136" s="32"/>
      <c r="AM136" s="32"/>
      <c r="AN136" s="32"/>
      <c r="AO136" s="32"/>
      <c r="AP136" s="32">
        <v>7</v>
      </c>
      <c r="AQ136" s="32"/>
      <c r="AR136" s="32"/>
      <c r="AS136" s="32"/>
      <c r="AT136" s="32"/>
      <c r="AU136" s="32">
        <v>8</v>
      </c>
      <c r="AV136" s="32"/>
      <c r="AW136" s="32"/>
      <c r="AX136" s="32"/>
      <c r="AY136" s="32"/>
      <c r="AZ136" s="32">
        <v>9</v>
      </c>
      <c r="BA136" s="32"/>
      <c r="BB136" s="32"/>
      <c r="BC136" s="32"/>
      <c r="BD136" s="32"/>
      <c r="BE136" s="32">
        <v>10</v>
      </c>
      <c r="BF136" s="32"/>
      <c r="BG136" s="32"/>
      <c r="BH136" s="32"/>
      <c r="BI136" s="32"/>
      <c r="BJ136" s="32">
        <v>11</v>
      </c>
      <c r="BK136" s="32"/>
      <c r="BL136" s="32"/>
      <c r="BM136" s="32"/>
      <c r="BN136" s="32"/>
      <c r="BO136" s="32">
        <v>12</v>
      </c>
      <c r="BP136" s="32"/>
      <c r="BQ136" s="32"/>
      <c r="BR136" s="32"/>
      <c r="BS136" s="32"/>
    </row>
    <row r="137" spans="1:79" s="1" customFormat="1" ht="15" hidden="1" customHeight="1">
      <c r="A137" s="34" t="s">
        <v>69</v>
      </c>
      <c r="B137" s="34"/>
      <c r="C137" s="34"/>
      <c r="D137" s="34"/>
      <c r="E137" s="34"/>
      <c r="F137" s="34"/>
      <c r="G137" s="70" t="s">
        <v>57</v>
      </c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 t="s">
        <v>79</v>
      </c>
      <c r="U137" s="70"/>
      <c r="V137" s="70"/>
      <c r="W137" s="70"/>
      <c r="X137" s="70"/>
      <c r="Y137" s="70"/>
      <c r="Z137" s="70"/>
      <c r="AA137" s="33" t="s">
        <v>65</v>
      </c>
      <c r="AB137" s="33"/>
      <c r="AC137" s="33"/>
      <c r="AD137" s="33"/>
      <c r="AE137" s="33"/>
      <c r="AF137" s="33" t="s">
        <v>66</v>
      </c>
      <c r="AG137" s="33"/>
      <c r="AH137" s="33"/>
      <c r="AI137" s="33"/>
      <c r="AJ137" s="33"/>
      <c r="AK137" s="40" t="s">
        <v>122</v>
      </c>
      <c r="AL137" s="40"/>
      <c r="AM137" s="40"/>
      <c r="AN137" s="40"/>
      <c r="AO137" s="40"/>
      <c r="AP137" s="33" t="s">
        <v>67</v>
      </c>
      <c r="AQ137" s="33"/>
      <c r="AR137" s="33"/>
      <c r="AS137" s="33"/>
      <c r="AT137" s="33"/>
      <c r="AU137" s="33" t="s">
        <v>68</v>
      </c>
      <c r="AV137" s="33"/>
      <c r="AW137" s="33"/>
      <c r="AX137" s="33"/>
      <c r="AY137" s="33"/>
      <c r="AZ137" s="40" t="s">
        <v>122</v>
      </c>
      <c r="BA137" s="40"/>
      <c r="BB137" s="40"/>
      <c r="BC137" s="40"/>
      <c r="BD137" s="40"/>
      <c r="BE137" s="33" t="s">
        <v>58</v>
      </c>
      <c r="BF137" s="33"/>
      <c r="BG137" s="33"/>
      <c r="BH137" s="33"/>
      <c r="BI137" s="33"/>
      <c r="BJ137" s="33" t="s">
        <v>59</v>
      </c>
      <c r="BK137" s="33"/>
      <c r="BL137" s="33"/>
      <c r="BM137" s="33"/>
      <c r="BN137" s="33"/>
      <c r="BO137" s="40" t="s">
        <v>122</v>
      </c>
      <c r="BP137" s="40"/>
      <c r="BQ137" s="40"/>
      <c r="BR137" s="40"/>
      <c r="BS137" s="40"/>
      <c r="CA137" s="1" t="s">
        <v>44</v>
      </c>
    </row>
    <row r="138" spans="1:79" s="6" customFormat="1" ht="12.75" customHeight="1">
      <c r="A138" s="85"/>
      <c r="B138" s="85"/>
      <c r="C138" s="85"/>
      <c r="D138" s="85"/>
      <c r="E138" s="85"/>
      <c r="F138" s="85"/>
      <c r="G138" s="112" t="s">
        <v>147</v>
      </c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3"/>
      <c r="U138" s="113"/>
      <c r="V138" s="113"/>
      <c r="W138" s="113"/>
      <c r="X138" s="113"/>
      <c r="Y138" s="113"/>
      <c r="Z138" s="113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>
        <f>IF(ISNUMBER(AA138),AA138,0)+IF(ISNUMBER(AF138),AF138,0)</f>
        <v>0</v>
      </c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>
        <f>IF(ISNUMBER(AP138),AP138,0)+IF(ISNUMBER(AU138),AU138,0)</f>
        <v>0</v>
      </c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>
        <f>IF(ISNUMBER(BE138),BE138,0)+IF(ISNUMBER(BJ138),BJ138,0)</f>
        <v>0</v>
      </c>
      <c r="BP138" s="108"/>
      <c r="BQ138" s="108"/>
      <c r="BR138" s="108"/>
      <c r="BS138" s="108"/>
      <c r="CA138" s="6" t="s">
        <v>45</v>
      </c>
    </row>
    <row r="140" spans="1:79" ht="13.5" customHeight="1">
      <c r="A140" s="38" t="s">
        <v>217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</row>
    <row r="141" spans="1:79" ht="15" customHeight="1">
      <c r="A141" s="49" t="s">
        <v>184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</row>
    <row r="142" spans="1:79" ht="15" customHeight="1">
      <c r="A142" s="32" t="s">
        <v>6</v>
      </c>
      <c r="B142" s="32"/>
      <c r="C142" s="32"/>
      <c r="D142" s="32"/>
      <c r="E142" s="32"/>
      <c r="F142" s="32"/>
      <c r="G142" s="32" t="s">
        <v>126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 t="s">
        <v>13</v>
      </c>
      <c r="U142" s="32"/>
      <c r="V142" s="32"/>
      <c r="W142" s="32"/>
      <c r="X142" s="32"/>
      <c r="Y142" s="32"/>
      <c r="Z142" s="32"/>
      <c r="AA142" s="26" t="s">
        <v>206</v>
      </c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3"/>
      <c r="AP142" s="26" t="s">
        <v>211</v>
      </c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8"/>
    </row>
    <row r="143" spans="1:79" ht="32.1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 t="s">
        <v>4</v>
      </c>
      <c r="AB143" s="32"/>
      <c r="AC143" s="32"/>
      <c r="AD143" s="32"/>
      <c r="AE143" s="32"/>
      <c r="AF143" s="32" t="s">
        <v>3</v>
      </c>
      <c r="AG143" s="32"/>
      <c r="AH143" s="32"/>
      <c r="AI143" s="32"/>
      <c r="AJ143" s="32"/>
      <c r="AK143" s="32" t="s">
        <v>89</v>
      </c>
      <c r="AL143" s="32"/>
      <c r="AM143" s="32"/>
      <c r="AN143" s="32"/>
      <c r="AO143" s="32"/>
      <c r="AP143" s="32" t="s">
        <v>4</v>
      </c>
      <c r="AQ143" s="32"/>
      <c r="AR143" s="32"/>
      <c r="AS143" s="32"/>
      <c r="AT143" s="32"/>
      <c r="AU143" s="32" t="s">
        <v>3</v>
      </c>
      <c r="AV143" s="32"/>
      <c r="AW143" s="32"/>
      <c r="AX143" s="32"/>
      <c r="AY143" s="32"/>
      <c r="AZ143" s="32" t="s">
        <v>96</v>
      </c>
      <c r="BA143" s="32"/>
      <c r="BB143" s="32"/>
      <c r="BC143" s="32"/>
      <c r="BD143" s="32"/>
    </row>
    <row r="144" spans="1:79" ht="15" customHeight="1">
      <c r="A144" s="32">
        <v>1</v>
      </c>
      <c r="B144" s="32"/>
      <c r="C144" s="32"/>
      <c r="D144" s="32"/>
      <c r="E144" s="32"/>
      <c r="F144" s="32"/>
      <c r="G144" s="32">
        <v>2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>
        <v>3</v>
      </c>
      <c r="U144" s="32"/>
      <c r="V144" s="32"/>
      <c r="W144" s="32"/>
      <c r="X144" s="32"/>
      <c r="Y144" s="32"/>
      <c r="Z144" s="32"/>
      <c r="AA144" s="32">
        <v>4</v>
      </c>
      <c r="AB144" s="32"/>
      <c r="AC144" s="32"/>
      <c r="AD144" s="32"/>
      <c r="AE144" s="32"/>
      <c r="AF144" s="32">
        <v>5</v>
      </c>
      <c r="AG144" s="32"/>
      <c r="AH144" s="32"/>
      <c r="AI144" s="32"/>
      <c r="AJ144" s="32"/>
      <c r="AK144" s="32">
        <v>6</v>
      </c>
      <c r="AL144" s="32"/>
      <c r="AM144" s="32"/>
      <c r="AN144" s="32"/>
      <c r="AO144" s="32"/>
      <c r="AP144" s="32">
        <v>7</v>
      </c>
      <c r="AQ144" s="32"/>
      <c r="AR144" s="32"/>
      <c r="AS144" s="32"/>
      <c r="AT144" s="32"/>
      <c r="AU144" s="32">
        <v>8</v>
      </c>
      <c r="AV144" s="32"/>
      <c r="AW144" s="32"/>
      <c r="AX144" s="32"/>
      <c r="AY144" s="32"/>
      <c r="AZ144" s="32">
        <v>9</v>
      </c>
      <c r="BA144" s="32"/>
      <c r="BB144" s="32"/>
      <c r="BC144" s="32"/>
      <c r="BD144" s="32"/>
    </row>
    <row r="145" spans="1:79" s="1" customFormat="1" ht="12" hidden="1" customHeight="1">
      <c r="A145" s="34" t="s">
        <v>69</v>
      </c>
      <c r="B145" s="34"/>
      <c r="C145" s="34"/>
      <c r="D145" s="34"/>
      <c r="E145" s="34"/>
      <c r="F145" s="34"/>
      <c r="G145" s="70" t="s">
        <v>57</v>
      </c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 t="s">
        <v>79</v>
      </c>
      <c r="U145" s="70"/>
      <c r="V145" s="70"/>
      <c r="W145" s="70"/>
      <c r="X145" s="70"/>
      <c r="Y145" s="70"/>
      <c r="Z145" s="70"/>
      <c r="AA145" s="33" t="s">
        <v>60</v>
      </c>
      <c r="AB145" s="33"/>
      <c r="AC145" s="33"/>
      <c r="AD145" s="33"/>
      <c r="AE145" s="33"/>
      <c r="AF145" s="33" t="s">
        <v>61</v>
      </c>
      <c r="AG145" s="33"/>
      <c r="AH145" s="33"/>
      <c r="AI145" s="33"/>
      <c r="AJ145" s="33"/>
      <c r="AK145" s="40" t="s">
        <v>122</v>
      </c>
      <c r="AL145" s="40"/>
      <c r="AM145" s="40"/>
      <c r="AN145" s="40"/>
      <c r="AO145" s="40"/>
      <c r="AP145" s="33" t="s">
        <v>62</v>
      </c>
      <c r="AQ145" s="33"/>
      <c r="AR145" s="33"/>
      <c r="AS145" s="33"/>
      <c r="AT145" s="33"/>
      <c r="AU145" s="33" t="s">
        <v>63</v>
      </c>
      <c r="AV145" s="33"/>
      <c r="AW145" s="33"/>
      <c r="AX145" s="33"/>
      <c r="AY145" s="33"/>
      <c r="AZ145" s="40" t="s">
        <v>122</v>
      </c>
      <c r="BA145" s="40"/>
      <c r="BB145" s="40"/>
      <c r="BC145" s="40"/>
      <c r="BD145" s="40"/>
      <c r="CA145" s="1" t="s">
        <v>46</v>
      </c>
    </row>
    <row r="146" spans="1:79" s="6" customFormat="1">
      <c r="A146" s="85"/>
      <c r="B146" s="85"/>
      <c r="C146" s="85"/>
      <c r="D146" s="85"/>
      <c r="E146" s="85"/>
      <c r="F146" s="85"/>
      <c r="G146" s="112" t="s">
        <v>147</v>
      </c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3"/>
      <c r="U146" s="113"/>
      <c r="V146" s="113"/>
      <c r="W146" s="113"/>
      <c r="X146" s="113"/>
      <c r="Y146" s="113"/>
      <c r="Z146" s="113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>
        <f>IF(ISNUMBER(AA146),AA146,0)+IF(ISNUMBER(AF146),AF146,0)</f>
        <v>0</v>
      </c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>
        <f>IF(ISNUMBER(AP146),AP146,0)+IF(ISNUMBER(AU146),AU146,0)</f>
        <v>0</v>
      </c>
      <c r="BA146" s="108"/>
      <c r="BB146" s="108"/>
      <c r="BC146" s="108"/>
      <c r="BD146" s="108"/>
      <c r="CA146" s="6" t="s">
        <v>47</v>
      </c>
    </row>
    <row r="148" spans="1:79" ht="14.25" customHeight="1">
      <c r="A148" s="38" t="s">
        <v>218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</row>
    <row r="149" spans="1:79" ht="15" customHeight="1">
      <c r="A149" s="49" t="s">
        <v>184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</row>
    <row r="150" spans="1:79" ht="23.1" customHeight="1">
      <c r="A150" s="32" t="s">
        <v>128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58" t="s">
        <v>129</v>
      </c>
      <c r="O150" s="59"/>
      <c r="P150" s="59"/>
      <c r="Q150" s="59"/>
      <c r="R150" s="59"/>
      <c r="S150" s="59"/>
      <c r="T150" s="59"/>
      <c r="U150" s="60"/>
      <c r="V150" s="58" t="s">
        <v>130</v>
      </c>
      <c r="W150" s="59"/>
      <c r="X150" s="59"/>
      <c r="Y150" s="59"/>
      <c r="Z150" s="60"/>
      <c r="AA150" s="32" t="s">
        <v>185</v>
      </c>
      <c r="AB150" s="32"/>
      <c r="AC150" s="32"/>
      <c r="AD150" s="32"/>
      <c r="AE150" s="32"/>
      <c r="AF150" s="32"/>
      <c r="AG150" s="32"/>
      <c r="AH150" s="32"/>
      <c r="AI150" s="32"/>
      <c r="AJ150" s="32" t="s">
        <v>188</v>
      </c>
      <c r="AK150" s="32"/>
      <c r="AL150" s="32"/>
      <c r="AM150" s="32"/>
      <c r="AN150" s="32"/>
      <c r="AO150" s="32"/>
      <c r="AP150" s="32"/>
      <c r="AQ150" s="32"/>
      <c r="AR150" s="32"/>
      <c r="AS150" s="32" t="s">
        <v>195</v>
      </c>
      <c r="AT150" s="32"/>
      <c r="AU150" s="32"/>
      <c r="AV150" s="32"/>
      <c r="AW150" s="32"/>
      <c r="AX150" s="32"/>
      <c r="AY150" s="32"/>
      <c r="AZ150" s="32"/>
      <c r="BA150" s="32"/>
      <c r="BB150" s="32" t="s">
        <v>206</v>
      </c>
      <c r="BC150" s="32"/>
      <c r="BD150" s="32"/>
      <c r="BE150" s="32"/>
      <c r="BF150" s="32"/>
      <c r="BG150" s="32"/>
      <c r="BH150" s="32"/>
      <c r="BI150" s="32"/>
      <c r="BJ150" s="32"/>
      <c r="BK150" s="32" t="s">
        <v>211</v>
      </c>
      <c r="BL150" s="32"/>
      <c r="BM150" s="32"/>
      <c r="BN150" s="32"/>
      <c r="BO150" s="32"/>
      <c r="BP150" s="32"/>
      <c r="BQ150" s="32"/>
      <c r="BR150" s="32"/>
      <c r="BS150" s="32"/>
    </row>
    <row r="151" spans="1:79" ht="95.2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61"/>
      <c r="O151" s="62"/>
      <c r="P151" s="62"/>
      <c r="Q151" s="62"/>
      <c r="R151" s="62"/>
      <c r="S151" s="62"/>
      <c r="T151" s="62"/>
      <c r="U151" s="63"/>
      <c r="V151" s="61"/>
      <c r="W151" s="62"/>
      <c r="X151" s="62"/>
      <c r="Y151" s="62"/>
      <c r="Z151" s="63"/>
      <c r="AA151" s="45" t="s">
        <v>133</v>
      </c>
      <c r="AB151" s="45"/>
      <c r="AC151" s="45"/>
      <c r="AD151" s="45"/>
      <c r="AE151" s="45"/>
      <c r="AF151" s="45" t="s">
        <v>134</v>
      </c>
      <c r="AG151" s="45"/>
      <c r="AH151" s="45"/>
      <c r="AI151" s="45"/>
      <c r="AJ151" s="45" t="s">
        <v>133</v>
      </c>
      <c r="AK151" s="45"/>
      <c r="AL151" s="45"/>
      <c r="AM151" s="45"/>
      <c r="AN151" s="45"/>
      <c r="AO151" s="45" t="s">
        <v>134</v>
      </c>
      <c r="AP151" s="45"/>
      <c r="AQ151" s="45"/>
      <c r="AR151" s="45"/>
      <c r="AS151" s="45" t="s">
        <v>133</v>
      </c>
      <c r="AT151" s="45"/>
      <c r="AU151" s="45"/>
      <c r="AV151" s="45"/>
      <c r="AW151" s="45"/>
      <c r="AX151" s="45" t="s">
        <v>134</v>
      </c>
      <c r="AY151" s="45"/>
      <c r="AZ151" s="45"/>
      <c r="BA151" s="45"/>
      <c r="BB151" s="45" t="s">
        <v>133</v>
      </c>
      <c r="BC151" s="45"/>
      <c r="BD151" s="45"/>
      <c r="BE151" s="45"/>
      <c r="BF151" s="45"/>
      <c r="BG151" s="45" t="s">
        <v>134</v>
      </c>
      <c r="BH151" s="45"/>
      <c r="BI151" s="45"/>
      <c r="BJ151" s="45"/>
      <c r="BK151" s="45" t="s">
        <v>133</v>
      </c>
      <c r="BL151" s="45"/>
      <c r="BM151" s="45"/>
      <c r="BN151" s="45"/>
      <c r="BO151" s="45"/>
      <c r="BP151" s="45" t="s">
        <v>134</v>
      </c>
      <c r="BQ151" s="45"/>
      <c r="BR151" s="45"/>
      <c r="BS151" s="45"/>
    </row>
    <row r="152" spans="1:79" ht="15" customHeight="1">
      <c r="A152" s="32">
        <v>1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26">
        <v>2</v>
      </c>
      <c r="O152" s="27"/>
      <c r="P152" s="27"/>
      <c r="Q152" s="27"/>
      <c r="R152" s="27"/>
      <c r="S152" s="27"/>
      <c r="T152" s="27"/>
      <c r="U152" s="28"/>
      <c r="V152" s="32">
        <v>3</v>
      </c>
      <c r="W152" s="32"/>
      <c r="X152" s="32"/>
      <c r="Y152" s="32"/>
      <c r="Z152" s="32"/>
      <c r="AA152" s="32">
        <v>4</v>
      </c>
      <c r="AB152" s="32"/>
      <c r="AC152" s="32"/>
      <c r="AD152" s="32"/>
      <c r="AE152" s="32"/>
      <c r="AF152" s="32">
        <v>5</v>
      </c>
      <c r="AG152" s="32"/>
      <c r="AH152" s="32"/>
      <c r="AI152" s="32"/>
      <c r="AJ152" s="32">
        <v>6</v>
      </c>
      <c r="AK152" s="32"/>
      <c r="AL152" s="32"/>
      <c r="AM152" s="32"/>
      <c r="AN152" s="32"/>
      <c r="AO152" s="32">
        <v>7</v>
      </c>
      <c r="AP152" s="32"/>
      <c r="AQ152" s="32"/>
      <c r="AR152" s="32"/>
      <c r="AS152" s="32">
        <v>8</v>
      </c>
      <c r="AT152" s="32"/>
      <c r="AU152" s="32"/>
      <c r="AV152" s="32"/>
      <c r="AW152" s="32"/>
      <c r="AX152" s="32">
        <v>9</v>
      </c>
      <c r="AY152" s="32"/>
      <c r="AZ152" s="32"/>
      <c r="BA152" s="32"/>
      <c r="BB152" s="32">
        <v>10</v>
      </c>
      <c r="BC152" s="32"/>
      <c r="BD152" s="32"/>
      <c r="BE152" s="32"/>
      <c r="BF152" s="32"/>
      <c r="BG152" s="32">
        <v>11</v>
      </c>
      <c r="BH152" s="32"/>
      <c r="BI152" s="32"/>
      <c r="BJ152" s="32"/>
      <c r="BK152" s="32">
        <v>12</v>
      </c>
      <c r="BL152" s="32"/>
      <c r="BM152" s="32"/>
      <c r="BN152" s="32"/>
      <c r="BO152" s="32"/>
      <c r="BP152" s="32">
        <v>13</v>
      </c>
      <c r="BQ152" s="32"/>
      <c r="BR152" s="32"/>
      <c r="BS152" s="32"/>
    </row>
    <row r="153" spans="1:79" s="1" customFormat="1" ht="12" hidden="1" customHeight="1">
      <c r="A153" s="70" t="s">
        <v>146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34" t="s">
        <v>131</v>
      </c>
      <c r="O153" s="34"/>
      <c r="P153" s="34"/>
      <c r="Q153" s="34"/>
      <c r="R153" s="34"/>
      <c r="S153" s="34"/>
      <c r="T153" s="34"/>
      <c r="U153" s="34"/>
      <c r="V153" s="34" t="s">
        <v>132</v>
      </c>
      <c r="W153" s="34"/>
      <c r="X153" s="34"/>
      <c r="Y153" s="34"/>
      <c r="Z153" s="34"/>
      <c r="AA153" s="33" t="s">
        <v>65</v>
      </c>
      <c r="AB153" s="33"/>
      <c r="AC153" s="33"/>
      <c r="AD153" s="33"/>
      <c r="AE153" s="33"/>
      <c r="AF153" s="33" t="s">
        <v>66</v>
      </c>
      <c r="AG153" s="33"/>
      <c r="AH153" s="33"/>
      <c r="AI153" s="33"/>
      <c r="AJ153" s="33" t="s">
        <v>67</v>
      </c>
      <c r="AK153" s="33"/>
      <c r="AL153" s="33"/>
      <c r="AM153" s="33"/>
      <c r="AN153" s="33"/>
      <c r="AO153" s="33" t="s">
        <v>68</v>
      </c>
      <c r="AP153" s="33"/>
      <c r="AQ153" s="33"/>
      <c r="AR153" s="33"/>
      <c r="AS153" s="33" t="s">
        <v>58</v>
      </c>
      <c r="AT153" s="33"/>
      <c r="AU153" s="33"/>
      <c r="AV153" s="33"/>
      <c r="AW153" s="33"/>
      <c r="AX153" s="33" t="s">
        <v>59</v>
      </c>
      <c r="AY153" s="33"/>
      <c r="AZ153" s="33"/>
      <c r="BA153" s="33"/>
      <c r="BB153" s="33" t="s">
        <v>60</v>
      </c>
      <c r="BC153" s="33"/>
      <c r="BD153" s="33"/>
      <c r="BE153" s="33"/>
      <c r="BF153" s="33"/>
      <c r="BG153" s="33" t="s">
        <v>61</v>
      </c>
      <c r="BH153" s="33"/>
      <c r="BI153" s="33"/>
      <c r="BJ153" s="33"/>
      <c r="BK153" s="33" t="s">
        <v>62</v>
      </c>
      <c r="BL153" s="33"/>
      <c r="BM153" s="33"/>
      <c r="BN153" s="33"/>
      <c r="BO153" s="33"/>
      <c r="BP153" s="33" t="s">
        <v>63</v>
      </c>
      <c r="BQ153" s="33"/>
      <c r="BR153" s="33"/>
      <c r="BS153" s="33"/>
      <c r="CA153" s="1" t="s">
        <v>48</v>
      </c>
    </row>
    <row r="154" spans="1:79" s="6" customFormat="1" ht="12.75" customHeight="1">
      <c r="A154" s="112" t="s">
        <v>147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84"/>
      <c r="O154" s="82"/>
      <c r="P154" s="82"/>
      <c r="Q154" s="82"/>
      <c r="R154" s="82"/>
      <c r="S154" s="82"/>
      <c r="T154" s="82"/>
      <c r="U154" s="83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5"/>
      <c r="BQ154" s="116"/>
      <c r="BR154" s="116"/>
      <c r="BS154" s="117"/>
      <c r="CA154" s="6" t="s">
        <v>49</v>
      </c>
    </row>
    <row r="156" spans="1:79" ht="35.25" customHeight="1">
      <c r="A156" s="38" t="s">
        <v>219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spans="1:79" ht="15" customHeight="1">
      <c r="A157" s="119" t="s">
        <v>179</v>
      </c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</row>
    <row r="158" spans="1:79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79" ht="28.5" customHeight="1">
      <c r="A159" s="35" t="s">
        <v>202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</row>
    <row r="160" spans="1:79" ht="19.5" customHeight="1">
      <c r="A160" s="38" t="s">
        <v>186</v>
      </c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</row>
    <row r="161" spans="1:79" ht="15" customHeight="1">
      <c r="A161" s="36" t="s">
        <v>184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</row>
    <row r="162" spans="1:79" ht="51" customHeight="1">
      <c r="A162" s="45" t="s">
        <v>135</v>
      </c>
      <c r="B162" s="45"/>
      <c r="C162" s="45"/>
      <c r="D162" s="45"/>
      <c r="E162" s="45"/>
      <c r="F162" s="45"/>
      <c r="G162" s="32" t="s">
        <v>19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 t="s">
        <v>15</v>
      </c>
      <c r="U162" s="32"/>
      <c r="V162" s="32"/>
      <c r="W162" s="32"/>
      <c r="X162" s="32"/>
      <c r="Y162" s="32"/>
      <c r="Z162" s="32" t="s">
        <v>14</v>
      </c>
      <c r="AA162" s="32"/>
      <c r="AB162" s="32"/>
      <c r="AC162" s="32"/>
      <c r="AD162" s="32"/>
      <c r="AE162" s="32" t="s">
        <v>136</v>
      </c>
      <c r="AF162" s="32"/>
      <c r="AG162" s="32"/>
      <c r="AH162" s="32"/>
      <c r="AI162" s="32"/>
      <c r="AJ162" s="32"/>
      <c r="AK162" s="32" t="s">
        <v>137</v>
      </c>
      <c r="AL162" s="32"/>
      <c r="AM162" s="32"/>
      <c r="AN162" s="32"/>
      <c r="AO162" s="32"/>
      <c r="AP162" s="32"/>
      <c r="AQ162" s="32" t="s">
        <v>138</v>
      </c>
      <c r="AR162" s="32"/>
      <c r="AS162" s="32"/>
      <c r="AT162" s="32"/>
      <c r="AU162" s="32"/>
      <c r="AV162" s="32"/>
      <c r="AW162" s="32" t="s">
        <v>98</v>
      </c>
      <c r="AX162" s="32"/>
      <c r="AY162" s="32"/>
      <c r="AZ162" s="32"/>
      <c r="BA162" s="32"/>
      <c r="BB162" s="32"/>
      <c r="BC162" s="32"/>
      <c r="BD162" s="32"/>
      <c r="BE162" s="32"/>
      <c r="BF162" s="32"/>
      <c r="BG162" s="32" t="s">
        <v>139</v>
      </c>
      <c r="BH162" s="32"/>
      <c r="BI162" s="32"/>
      <c r="BJ162" s="32"/>
      <c r="BK162" s="32"/>
      <c r="BL162" s="32"/>
    </row>
    <row r="163" spans="1:79" ht="39.950000000000003" customHeight="1">
      <c r="A163" s="45"/>
      <c r="B163" s="45"/>
      <c r="C163" s="45"/>
      <c r="D163" s="45"/>
      <c r="E163" s="45"/>
      <c r="F163" s="45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 t="s">
        <v>17</v>
      </c>
      <c r="AX163" s="32"/>
      <c r="AY163" s="32"/>
      <c r="AZ163" s="32"/>
      <c r="BA163" s="32"/>
      <c r="BB163" s="32" t="s">
        <v>16</v>
      </c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</row>
    <row r="164" spans="1:79" ht="15" customHeight="1">
      <c r="A164" s="32">
        <v>1</v>
      </c>
      <c r="B164" s="32"/>
      <c r="C164" s="32"/>
      <c r="D164" s="32"/>
      <c r="E164" s="32"/>
      <c r="F164" s="32"/>
      <c r="G164" s="32">
        <v>2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>
        <v>3</v>
      </c>
      <c r="U164" s="32"/>
      <c r="V164" s="32"/>
      <c r="W164" s="32"/>
      <c r="X164" s="32"/>
      <c r="Y164" s="32"/>
      <c r="Z164" s="32">
        <v>4</v>
      </c>
      <c r="AA164" s="32"/>
      <c r="AB164" s="32"/>
      <c r="AC164" s="32"/>
      <c r="AD164" s="32"/>
      <c r="AE164" s="32">
        <v>5</v>
      </c>
      <c r="AF164" s="32"/>
      <c r="AG164" s="32"/>
      <c r="AH164" s="32"/>
      <c r="AI164" s="32"/>
      <c r="AJ164" s="32"/>
      <c r="AK164" s="32">
        <v>6</v>
      </c>
      <c r="AL164" s="32"/>
      <c r="AM164" s="32"/>
      <c r="AN164" s="32"/>
      <c r="AO164" s="32"/>
      <c r="AP164" s="32"/>
      <c r="AQ164" s="32">
        <v>7</v>
      </c>
      <c r="AR164" s="32"/>
      <c r="AS164" s="32"/>
      <c r="AT164" s="32"/>
      <c r="AU164" s="32"/>
      <c r="AV164" s="32"/>
      <c r="AW164" s="32">
        <v>8</v>
      </c>
      <c r="AX164" s="32"/>
      <c r="AY164" s="32"/>
      <c r="AZ164" s="32"/>
      <c r="BA164" s="32"/>
      <c r="BB164" s="32">
        <v>9</v>
      </c>
      <c r="BC164" s="32"/>
      <c r="BD164" s="32"/>
      <c r="BE164" s="32"/>
      <c r="BF164" s="32"/>
      <c r="BG164" s="32">
        <v>10</v>
      </c>
      <c r="BH164" s="32"/>
      <c r="BI164" s="32"/>
      <c r="BJ164" s="32"/>
      <c r="BK164" s="32"/>
      <c r="BL164" s="32"/>
    </row>
    <row r="165" spans="1:79" s="1" customFormat="1" ht="12" hidden="1" customHeight="1">
      <c r="A165" s="34" t="s">
        <v>64</v>
      </c>
      <c r="B165" s="34"/>
      <c r="C165" s="34"/>
      <c r="D165" s="34"/>
      <c r="E165" s="34"/>
      <c r="F165" s="34"/>
      <c r="G165" s="70" t="s">
        <v>57</v>
      </c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33" t="s">
        <v>80</v>
      </c>
      <c r="U165" s="33"/>
      <c r="V165" s="33"/>
      <c r="W165" s="33"/>
      <c r="X165" s="33"/>
      <c r="Y165" s="33"/>
      <c r="Z165" s="33" t="s">
        <v>81</v>
      </c>
      <c r="AA165" s="33"/>
      <c r="AB165" s="33"/>
      <c r="AC165" s="33"/>
      <c r="AD165" s="33"/>
      <c r="AE165" s="33" t="s">
        <v>82</v>
      </c>
      <c r="AF165" s="33"/>
      <c r="AG165" s="33"/>
      <c r="AH165" s="33"/>
      <c r="AI165" s="33"/>
      <c r="AJ165" s="33"/>
      <c r="AK165" s="33" t="s">
        <v>83</v>
      </c>
      <c r="AL165" s="33"/>
      <c r="AM165" s="33"/>
      <c r="AN165" s="33"/>
      <c r="AO165" s="33"/>
      <c r="AP165" s="33"/>
      <c r="AQ165" s="71" t="s">
        <v>99</v>
      </c>
      <c r="AR165" s="33"/>
      <c r="AS165" s="33"/>
      <c r="AT165" s="33"/>
      <c r="AU165" s="33"/>
      <c r="AV165" s="33"/>
      <c r="AW165" s="33" t="s">
        <v>84</v>
      </c>
      <c r="AX165" s="33"/>
      <c r="AY165" s="33"/>
      <c r="AZ165" s="33"/>
      <c r="BA165" s="33"/>
      <c r="BB165" s="33" t="s">
        <v>85</v>
      </c>
      <c r="BC165" s="33"/>
      <c r="BD165" s="33"/>
      <c r="BE165" s="33"/>
      <c r="BF165" s="33"/>
      <c r="BG165" s="71" t="s">
        <v>100</v>
      </c>
      <c r="BH165" s="33"/>
      <c r="BI165" s="33"/>
      <c r="BJ165" s="33"/>
      <c r="BK165" s="33"/>
      <c r="BL165" s="33"/>
      <c r="CA165" s="1" t="s">
        <v>50</v>
      </c>
    </row>
    <row r="166" spans="1:79" s="96" customFormat="1" ht="25.5" customHeight="1">
      <c r="A166" s="107">
        <v>3220</v>
      </c>
      <c r="B166" s="107"/>
      <c r="C166" s="107"/>
      <c r="D166" s="107"/>
      <c r="E166" s="107"/>
      <c r="F166" s="107"/>
      <c r="G166" s="89" t="s">
        <v>173</v>
      </c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1"/>
      <c r="T166" s="109">
        <v>9718641</v>
      </c>
      <c r="U166" s="109"/>
      <c r="V166" s="109"/>
      <c r="W166" s="109"/>
      <c r="X166" s="109"/>
      <c r="Y166" s="109"/>
      <c r="Z166" s="109">
        <v>9219335</v>
      </c>
      <c r="AA166" s="109"/>
      <c r="AB166" s="109"/>
      <c r="AC166" s="109"/>
      <c r="AD166" s="109"/>
      <c r="AE166" s="109">
        <v>0</v>
      </c>
      <c r="AF166" s="109"/>
      <c r="AG166" s="109"/>
      <c r="AH166" s="109"/>
      <c r="AI166" s="109"/>
      <c r="AJ166" s="109"/>
      <c r="AK166" s="109">
        <v>0</v>
      </c>
      <c r="AL166" s="109"/>
      <c r="AM166" s="109"/>
      <c r="AN166" s="109"/>
      <c r="AO166" s="109"/>
      <c r="AP166" s="109"/>
      <c r="AQ166" s="109">
        <f>IF(ISNUMBER(AK166),AK166,0)-IF(ISNUMBER(AE166),AE166,0)</f>
        <v>0</v>
      </c>
      <c r="AR166" s="109"/>
      <c r="AS166" s="109"/>
      <c r="AT166" s="109"/>
      <c r="AU166" s="109"/>
      <c r="AV166" s="109"/>
      <c r="AW166" s="109">
        <v>0</v>
      </c>
      <c r="AX166" s="109"/>
      <c r="AY166" s="109"/>
      <c r="AZ166" s="109"/>
      <c r="BA166" s="109"/>
      <c r="BB166" s="109">
        <v>0</v>
      </c>
      <c r="BC166" s="109"/>
      <c r="BD166" s="109"/>
      <c r="BE166" s="109"/>
      <c r="BF166" s="109"/>
      <c r="BG166" s="109">
        <f>IF(ISNUMBER(Z166),Z166,0)+IF(ISNUMBER(AK166),AK166,0)</f>
        <v>9219335</v>
      </c>
      <c r="BH166" s="109"/>
      <c r="BI166" s="109"/>
      <c r="BJ166" s="109"/>
      <c r="BK166" s="109"/>
      <c r="BL166" s="109"/>
      <c r="CA166" s="96" t="s">
        <v>51</v>
      </c>
    </row>
    <row r="167" spans="1:79" s="6" customFormat="1" ht="12.75" customHeight="1">
      <c r="A167" s="85"/>
      <c r="B167" s="85"/>
      <c r="C167" s="85"/>
      <c r="D167" s="85"/>
      <c r="E167" s="85"/>
      <c r="F167" s="85"/>
      <c r="G167" s="97" t="s">
        <v>147</v>
      </c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9"/>
      <c r="T167" s="108">
        <v>9718641</v>
      </c>
      <c r="U167" s="108"/>
      <c r="V167" s="108"/>
      <c r="W167" s="108"/>
      <c r="X167" s="108"/>
      <c r="Y167" s="108"/>
      <c r="Z167" s="108">
        <v>9219335</v>
      </c>
      <c r="AA167" s="108"/>
      <c r="AB167" s="108"/>
      <c r="AC167" s="108"/>
      <c r="AD167" s="108"/>
      <c r="AE167" s="108">
        <v>0</v>
      </c>
      <c r="AF167" s="108"/>
      <c r="AG167" s="108"/>
      <c r="AH167" s="108"/>
      <c r="AI167" s="108"/>
      <c r="AJ167" s="108"/>
      <c r="AK167" s="108">
        <v>0</v>
      </c>
      <c r="AL167" s="108"/>
      <c r="AM167" s="108"/>
      <c r="AN167" s="108"/>
      <c r="AO167" s="108"/>
      <c r="AP167" s="108"/>
      <c r="AQ167" s="108">
        <f>IF(ISNUMBER(AK167),AK167,0)-IF(ISNUMBER(AE167),AE167,0)</f>
        <v>0</v>
      </c>
      <c r="AR167" s="108"/>
      <c r="AS167" s="108"/>
      <c r="AT167" s="108"/>
      <c r="AU167" s="108"/>
      <c r="AV167" s="108"/>
      <c r="AW167" s="108">
        <v>0</v>
      </c>
      <c r="AX167" s="108"/>
      <c r="AY167" s="108"/>
      <c r="AZ167" s="108"/>
      <c r="BA167" s="108"/>
      <c r="BB167" s="108">
        <v>0</v>
      </c>
      <c r="BC167" s="108"/>
      <c r="BD167" s="108"/>
      <c r="BE167" s="108"/>
      <c r="BF167" s="108"/>
      <c r="BG167" s="108">
        <f>IF(ISNUMBER(Z167),Z167,0)+IF(ISNUMBER(AK167),AK167,0)</f>
        <v>9219335</v>
      </c>
      <c r="BH167" s="108"/>
      <c r="BI167" s="108"/>
      <c r="BJ167" s="108"/>
      <c r="BK167" s="108"/>
      <c r="BL167" s="108"/>
    </row>
    <row r="169" spans="1:79" ht="14.25" customHeight="1">
      <c r="A169" s="38" t="s">
        <v>203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</row>
    <row r="170" spans="1:79" ht="15" customHeight="1">
      <c r="A170" s="36" t="s">
        <v>184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</row>
    <row r="171" spans="1:79" ht="18" customHeight="1">
      <c r="A171" s="32" t="s">
        <v>135</v>
      </c>
      <c r="B171" s="32"/>
      <c r="C171" s="32"/>
      <c r="D171" s="32"/>
      <c r="E171" s="32"/>
      <c r="F171" s="32"/>
      <c r="G171" s="32" t="s">
        <v>19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 t="s">
        <v>190</v>
      </c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 t="s">
        <v>200</v>
      </c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</row>
    <row r="172" spans="1:79" ht="54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 t="s">
        <v>140</v>
      </c>
      <c r="R172" s="32"/>
      <c r="S172" s="32"/>
      <c r="T172" s="32"/>
      <c r="U172" s="32"/>
      <c r="V172" s="45" t="s">
        <v>141</v>
      </c>
      <c r="W172" s="45"/>
      <c r="X172" s="45"/>
      <c r="Y172" s="45"/>
      <c r="Z172" s="32" t="s">
        <v>142</v>
      </c>
      <c r="AA172" s="32"/>
      <c r="AB172" s="32"/>
      <c r="AC172" s="32"/>
      <c r="AD172" s="32"/>
      <c r="AE172" s="32"/>
      <c r="AF172" s="32"/>
      <c r="AG172" s="32"/>
      <c r="AH172" s="32"/>
      <c r="AI172" s="32"/>
      <c r="AJ172" s="32" t="s">
        <v>143</v>
      </c>
      <c r="AK172" s="32"/>
      <c r="AL172" s="32"/>
      <c r="AM172" s="32"/>
      <c r="AN172" s="32"/>
      <c r="AO172" s="32" t="s">
        <v>20</v>
      </c>
      <c r="AP172" s="32"/>
      <c r="AQ172" s="32"/>
      <c r="AR172" s="32"/>
      <c r="AS172" s="32"/>
      <c r="AT172" s="45" t="s">
        <v>144</v>
      </c>
      <c r="AU172" s="45"/>
      <c r="AV172" s="45"/>
      <c r="AW172" s="45"/>
      <c r="AX172" s="32" t="s">
        <v>142</v>
      </c>
      <c r="AY172" s="32"/>
      <c r="AZ172" s="32"/>
      <c r="BA172" s="32"/>
      <c r="BB172" s="32"/>
      <c r="BC172" s="32"/>
      <c r="BD172" s="32"/>
      <c r="BE172" s="32"/>
      <c r="BF172" s="32"/>
      <c r="BG172" s="32"/>
      <c r="BH172" s="32" t="s">
        <v>145</v>
      </c>
      <c r="BI172" s="32"/>
      <c r="BJ172" s="32"/>
      <c r="BK172" s="32"/>
      <c r="BL172" s="32"/>
    </row>
    <row r="173" spans="1:79" ht="63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45"/>
      <c r="W173" s="45"/>
      <c r="X173" s="45"/>
      <c r="Y173" s="45"/>
      <c r="Z173" s="32" t="s">
        <v>17</v>
      </c>
      <c r="AA173" s="32"/>
      <c r="AB173" s="32"/>
      <c r="AC173" s="32"/>
      <c r="AD173" s="32"/>
      <c r="AE173" s="32" t="s">
        <v>16</v>
      </c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45"/>
      <c r="AU173" s="45"/>
      <c r="AV173" s="45"/>
      <c r="AW173" s="45"/>
      <c r="AX173" s="32" t="s">
        <v>17</v>
      </c>
      <c r="AY173" s="32"/>
      <c r="AZ173" s="32"/>
      <c r="BA173" s="32"/>
      <c r="BB173" s="32"/>
      <c r="BC173" s="32" t="s">
        <v>16</v>
      </c>
      <c r="BD173" s="32"/>
      <c r="BE173" s="32"/>
      <c r="BF173" s="32"/>
      <c r="BG173" s="32"/>
      <c r="BH173" s="32"/>
      <c r="BI173" s="32"/>
      <c r="BJ173" s="32"/>
      <c r="BK173" s="32"/>
      <c r="BL173" s="32"/>
    </row>
    <row r="174" spans="1:79" ht="15" customHeight="1">
      <c r="A174" s="32">
        <v>1</v>
      </c>
      <c r="B174" s="32"/>
      <c r="C174" s="32"/>
      <c r="D174" s="32"/>
      <c r="E174" s="32"/>
      <c r="F174" s="32"/>
      <c r="G174" s="32">
        <v>2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>
        <v>3</v>
      </c>
      <c r="R174" s="32"/>
      <c r="S174" s="32"/>
      <c r="T174" s="32"/>
      <c r="U174" s="32"/>
      <c r="V174" s="32">
        <v>4</v>
      </c>
      <c r="W174" s="32"/>
      <c r="X174" s="32"/>
      <c r="Y174" s="32"/>
      <c r="Z174" s="32">
        <v>5</v>
      </c>
      <c r="AA174" s="32"/>
      <c r="AB174" s="32"/>
      <c r="AC174" s="32"/>
      <c r="AD174" s="32"/>
      <c r="AE174" s="32">
        <v>6</v>
      </c>
      <c r="AF174" s="32"/>
      <c r="AG174" s="32"/>
      <c r="AH174" s="32"/>
      <c r="AI174" s="32"/>
      <c r="AJ174" s="32">
        <v>7</v>
      </c>
      <c r="AK174" s="32"/>
      <c r="AL174" s="32"/>
      <c r="AM174" s="32"/>
      <c r="AN174" s="32"/>
      <c r="AO174" s="32">
        <v>8</v>
      </c>
      <c r="AP174" s="32"/>
      <c r="AQ174" s="32"/>
      <c r="AR174" s="32"/>
      <c r="AS174" s="32"/>
      <c r="AT174" s="32">
        <v>9</v>
      </c>
      <c r="AU174" s="32"/>
      <c r="AV174" s="32"/>
      <c r="AW174" s="32"/>
      <c r="AX174" s="32">
        <v>10</v>
      </c>
      <c r="AY174" s="32"/>
      <c r="AZ174" s="32"/>
      <c r="BA174" s="32"/>
      <c r="BB174" s="32"/>
      <c r="BC174" s="32">
        <v>11</v>
      </c>
      <c r="BD174" s="32"/>
      <c r="BE174" s="32"/>
      <c r="BF174" s="32"/>
      <c r="BG174" s="32"/>
      <c r="BH174" s="32">
        <v>12</v>
      </c>
      <c r="BI174" s="32"/>
      <c r="BJ174" s="32"/>
      <c r="BK174" s="32"/>
      <c r="BL174" s="32"/>
    </row>
    <row r="175" spans="1:79" s="1" customFormat="1" ht="12" hidden="1" customHeight="1">
      <c r="A175" s="34" t="s">
        <v>64</v>
      </c>
      <c r="B175" s="34"/>
      <c r="C175" s="34"/>
      <c r="D175" s="34"/>
      <c r="E175" s="34"/>
      <c r="F175" s="34"/>
      <c r="G175" s="70" t="s">
        <v>57</v>
      </c>
      <c r="H175" s="70"/>
      <c r="I175" s="70"/>
      <c r="J175" s="70"/>
      <c r="K175" s="70"/>
      <c r="L175" s="70"/>
      <c r="M175" s="70"/>
      <c r="N175" s="70"/>
      <c r="O175" s="70"/>
      <c r="P175" s="70"/>
      <c r="Q175" s="33" t="s">
        <v>80</v>
      </c>
      <c r="R175" s="33"/>
      <c r="S175" s="33"/>
      <c r="T175" s="33"/>
      <c r="U175" s="33"/>
      <c r="V175" s="33" t="s">
        <v>81</v>
      </c>
      <c r="W175" s="33"/>
      <c r="X175" s="33"/>
      <c r="Y175" s="33"/>
      <c r="Z175" s="33" t="s">
        <v>82</v>
      </c>
      <c r="AA175" s="33"/>
      <c r="AB175" s="33"/>
      <c r="AC175" s="33"/>
      <c r="AD175" s="33"/>
      <c r="AE175" s="33" t="s">
        <v>83</v>
      </c>
      <c r="AF175" s="33"/>
      <c r="AG175" s="33"/>
      <c r="AH175" s="33"/>
      <c r="AI175" s="33"/>
      <c r="AJ175" s="71" t="s">
        <v>101</v>
      </c>
      <c r="AK175" s="33"/>
      <c r="AL175" s="33"/>
      <c r="AM175" s="33"/>
      <c r="AN175" s="33"/>
      <c r="AO175" s="33" t="s">
        <v>84</v>
      </c>
      <c r="AP175" s="33"/>
      <c r="AQ175" s="33"/>
      <c r="AR175" s="33"/>
      <c r="AS175" s="33"/>
      <c r="AT175" s="71" t="s">
        <v>102</v>
      </c>
      <c r="AU175" s="33"/>
      <c r="AV175" s="33"/>
      <c r="AW175" s="33"/>
      <c r="AX175" s="33" t="s">
        <v>85</v>
      </c>
      <c r="AY175" s="33"/>
      <c r="AZ175" s="33"/>
      <c r="BA175" s="33"/>
      <c r="BB175" s="33"/>
      <c r="BC175" s="33" t="s">
        <v>86</v>
      </c>
      <c r="BD175" s="33"/>
      <c r="BE175" s="33"/>
      <c r="BF175" s="33"/>
      <c r="BG175" s="33"/>
      <c r="BH175" s="71" t="s">
        <v>101</v>
      </c>
      <c r="BI175" s="33"/>
      <c r="BJ175" s="33"/>
      <c r="BK175" s="33"/>
      <c r="BL175" s="33"/>
      <c r="CA175" s="1" t="s">
        <v>52</v>
      </c>
    </row>
    <row r="176" spans="1:79" s="96" customFormat="1" ht="38.25" customHeight="1">
      <c r="A176" s="107">
        <v>3220</v>
      </c>
      <c r="B176" s="107"/>
      <c r="C176" s="107"/>
      <c r="D176" s="107"/>
      <c r="E176" s="107"/>
      <c r="F176" s="107"/>
      <c r="G176" s="89" t="s">
        <v>173</v>
      </c>
      <c r="H176" s="90"/>
      <c r="I176" s="90"/>
      <c r="J176" s="90"/>
      <c r="K176" s="90"/>
      <c r="L176" s="90"/>
      <c r="M176" s="90"/>
      <c r="N176" s="90"/>
      <c r="O176" s="90"/>
      <c r="P176" s="91"/>
      <c r="Q176" s="109">
        <v>4546447</v>
      </c>
      <c r="R176" s="109"/>
      <c r="S176" s="109"/>
      <c r="T176" s="109"/>
      <c r="U176" s="109"/>
      <c r="V176" s="109">
        <v>0</v>
      </c>
      <c r="W176" s="109"/>
      <c r="X176" s="109"/>
      <c r="Y176" s="109"/>
      <c r="Z176" s="109">
        <v>0</v>
      </c>
      <c r="AA176" s="109"/>
      <c r="AB176" s="109"/>
      <c r="AC176" s="109"/>
      <c r="AD176" s="109"/>
      <c r="AE176" s="109">
        <v>0</v>
      </c>
      <c r="AF176" s="109"/>
      <c r="AG176" s="109"/>
      <c r="AH176" s="109"/>
      <c r="AI176" s="109"/>
      <c r="AJ176" s="109">
        <f>IF(ISNUMBER(Q176),Q176,0)-IF(ISNUMBER(Z176),Z176,0)</f>
        <v>4546447</v>
      </c>
      <c r="AK176" s="109"/>
      <c r="AL176" s="109"/>
      <c r="AM176" s="109"/>
      <c r="AN176" s="109"/>
      <c r="AO176" s="109">
        <v>0</v>
      </c>
      <c r="AP176" s="109"/>
      <c r="AQ176" s="109"/>
      <c r="AR176" s="109"/>
      <c r="AS176" s="109"/>
      <c r="AT176" s="109">
        <f>IF(ISNUMBER(V176),V176,0)-IF(ISNUMBER(Z176),Z176,0)-IF(ISNUMBER(AE176),AE176,0)</f>
        <v>0</v>
      </c>
      <c r="AU176" s="109"/>
      <c r="AV176" s="109"/>
      <c r="AW176" s="109"/>
      <c r="AX176" s="109">
        <v>0</v>
      </c>
      <c r="AY176" s="109"/>
      <c r="AZ176" s="109"/>
      <c r="BA176" s="109"/>
      <c r="BB176" s="109"/>
      <c r="BC176" s="109">
        <v>0</v>
      </c>
      <c r="BD176" s="109"/>
      <c r="BE176" s="109"/>
      <c r="BF176" s="109"/>
      <c r="BG176" s="109"/>
      <c r="BH176" s="109">
        <f>IF(ISNUMBER(AO176),AO176,0)-IF(ISNUMBER(AX176),AX176,0)</f>
        <v>0</v>
      </c>
      <c r="BI176" s="109"/>
      <c r="BJ176" s="109"/>
      <c r="BK176" s="109"/>
      <c r="BL176" s="109"/>
      <c r="CA176" s="96" t="s">
        <v>53</v>
      </c>
    </row>
    <row r="177" spans="1:79" s="6" customFormat="1" ht="12.75" customHeight="1">
      <c r="A177" s="85"/>
      <c r="B177" s="85"/>
      <c r="C177" s="85"/>
      <c r="D177" s="85"/>
      <c r="E177" s="85"/>
      <c r="F177" s="85"/>
      <c r="G177" s="97" t="s">
        <v>147</v>
      </c>
      <c r="H177" s="98"/>
      <c r="I177" s="98"/>
      <c r="J177" s="98"/>
      <c r="K177" s="98"/>
      <c r="L177" s="98"/>
      <c r="M177" s="98"/>
      <c r="N177" s="98"/>
      <c r="O177" s="98"/>
      <c r="P177" s="99"/>
      <c r="Q177" s="108">
        <v>4546447</v>
      </c>
      <c r="R177" s="108"/>
      <c r="S177" s="108"/>
      <c r="T177" s="108"/>
      <c r="U177" s="108"/>
      <c r="V177" s="108">
        <v>0</v>
      </c>
      <c r="W177" s="108"/>
      <c r="X177" s="108"/>
      <c r="Y177" s="108"/>
      <c r="Z177" s="108">
        <v>0</v>
      </c>
      <c r="AA177" s="108"/>
      <c r="AB177" s="108"/>
      <c r="AC177" s="108"/>
      <c r="AD177" s="108"/>
      <c r="AE177" s="108">
        <v>0</v>
      </c>
      <c r="AF177" s="108"/>
      <c r="AG177" s="108"/>
      <c r="AH177" s="108"/>
      <c r="AI177" s="108"/>
      <c r="AJ177" s="108">
        <f>IF(ISNUMBER(Q177),Q177,0)-IF(ISNUMBER(Z177),Z177,0)</f>
        <v>4546447</v>
      </c>
      <c r="AK177" s="108"/>
      <c r="AL177" s="108"/>
      <c r="AM177" s="108"/>
      <c r="AN177" s="108"/>
      <c r="AO177" s="108">
        <v>0</v>
      </c>
      <c r="AP177" s="108"/>
      <c r="AQ177" s="108"/>
      <c r="AR177" s="108"/>
      <c r="AS177" s="108"/>
      <c r="AT177" s="108">
        <f>IF(ISNUMBER(V177),V177,0)-IF(ISNUMBER(Z177),Z177,0)-IF(ISNUMBER(AE177),AE177,0)</f>
        <v>0</v>
      </c>
      <c r="AU177" s="108"/>
      <c r="AV177" s="108"/>
      <c r="AW177" s="108"/>
      <c r="AX177" s="108">
        <v>0</v>
      </c>
      <c r="AY177" s="108"/>
      <c r="AZ177" s="108"/>
      <c r="BA177" s="108"/>
      <c r="BB177" s="108"/>
      <c r="BC177" s="108">
        <v>0</v>
      </c>
      <c r="BD177" s="108"/>
      <c r="BE177" s="108"/>
      <c r="BF177" s="108"/>
      <c r="BG177" s="108"/>
      <c r="BH177" s="108">
        <f>IF(ISNUMBER(AO177),AO177,0)-IF(ISNUMBER(AX177),AX177,0)</f>
        <v>0</v>
      </c>
      <c r="BI177" s="108"/>
      <c r="BJ177" s="108"/>
      <c r="BK177" s="108"/>
      <c r="BL177" s="108"/>
    </row>
    <row r="179" spans="1:79" ht="16.5" customHeight="1">
      <c r="A179" s="38" t="s">
        <v>191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1:79" ht="15" customHeight="1">
      <c r="A180" s="36" t="s">
        <v>184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</row>
    <row r="181" spans="1:79" ht="42.95" customHeight="1">
      <c r="A181" s="45" t="s">
        <v>135</v>
      </c>
      <c r="B181" s="45"/>
      <c r="C181" s="45"/>
      <c r="D181" s="45"/>
      <c r="E181" s="45"/>
      <c r="F181" s="45"/>
      <c r="G181" s="32" t="s">
        <v>19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 t="s">
        <v>15</v>
      </c>
      <c r="U181" s="32"/>
      <c r="V181" s="32"/>
      <c r="W181" s="32"/>
      <c r="X181" s="32"/>
      <c r="Y181" s="32"/>
      <c r="Z181" s="32" t="s">
        <v>14</v>
      </c>
      <c r="AA181" s="32"/>
      <c r="AB181" s="32"/>
      <c r="AC181" s="32"/>
      <c r="AD181" s="32"/>
      <c r="AE181" s="32" t="s">
        <v>187</v>
      </c>
      <c r="AF181" s="32"/>
      <c r="AG181" s="32"/>
      <c r="AH181" s="32"/>
      <c r="AI181" s="32"/>
      <c r="AJ181" s="32"/>
      <c r="AK181" s="32" t="s">
        <v>192</v>
      </c>
      <c r="AL181" s="32"/>
      <c r="AM181" s="32"/>
      <c r="AN181" s="32"/>
      <c r="AO181" s="32"/>
      <c r="AP181" s="32"/>
      <c r="AQ181" s="32" t="s">
        <v>204</v>
      </c>
      <c r="AR181" s="32"/>
      <c r="AS181" s="32"/>
      <c r="AT181" s="32"/>
      <c r="AU181" s="32"/>
      <c r="AV181" s="32"/>
      <c r="AW181" s="32" t="s">
        <v>18</v>
      </c>
      <c r="AX181" s="32"/>
      <c r="AY181" s="32"/>
      <c r="AZ181" s="32"/>
      <c r="BA181" s="32"/>
      <c r="BB181" s="32"/>
      <c r="BC181" s="32"/>
      <c r="BD181" s="32"/>
      <c r="BE181" s="32" t="s">
        <v>156</v>
      </c>
      <c r="BF181" s="32"/>
      <c r="BG181" s="32"/>
      <c r="BH181" s="32"/>
      <c r="BI181" s="32"/>
      <c r="BJ181" s="32"/>
      <c r="BK181" s="32"/>
      <c r="BL181" s="32"/>
    </row>
    <row r="182" spans="1:79" ht="21.75" customHeight="1">
      <c r="A182" s="45"/>
      <c r="B182" s="45"/>
      <c r="C182" s="45"/>
      <c r="D182" s="45"/>
      <c r="E182" s="45"/>
      <c r="F182" s="45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</row>
    <row r="183" spans="1:79" ht="15" customHeight="1">
      <c r="A183" s="32">
        <v>1</v>
      </c>
      <c r="B183" s="32"/>
      <c r="C183" s="32"/>
      <c r="D183" s="32"/>
      <c r="E183" s="32"/>
      <c r="F183" s="32"/>
      <c r="G183" s="32">
        <v>2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>
        <v>3</v>
      </c>
      <c r="U183" s="32"/>
      <c r="V183" s="32"/>
      <c r="W183" s="32"/>
      <c r="X183" s="32"/>
      <c r="Y183" s="32"/>
      <c r="Z183" s="32">
        <v>4</v>
      </c>
      <c r="AA183" s="32"/>
      <c r="AB183" s="32"/>
      <c r="AC183" s="32"/>
      <c r="AD183" s="32"/>
      <c r="AE183" s="32">
        <v>5</v>
      </c>
      <c r="AF183" s="32"/>
      <c r="AG183" s="32"/>
      <c r="AH183" s="32"/>
      <c r="AI183" s="32"/>
      <c r="AJ183" s="32"/>
      <c r="AK183" s="32">
        <v>6</v>
      </c>
      <c r="AL183" s="32"/>
      <c r="AM183" s="32"/>
      <c r="AN183" s="32"/>
      <c r="AO183" s="32"/>
      <c r="AP183" s="32"/>
      <c r="AQ183" s="32">
        <v>7</v>
      </c>
      <c r="AR183" s="32"/>
      <c r="AS183" s="32"/>
      <c r="AT183" s="32"/>
      <c r="AU183" s="32"/>
      <c r="AV183" s="32"/>
      <c r="AW183" s="34">
        <v>8</v>
      </c>
      <c r="AX183" s="34"/>
      <c r="AY183" s="34"/>
      <c r="AZ183" s="34"/>
      <c r="BA183" s="34"/>
      <c r="BB183" s="34"/>
      <c r="BC183" s="34"/>
      <c r="BD183" s="34"/>
      <c r="BE183" s="34">
        <v>9</v>
      </c>
      <c r="BF183" s="34"/>
      <c r="BG183" s="34"/>
      <c r="BH183" s="34"/>
      <c r="BI183" s="34"/>
      <c r="BJ183" s="34"/>
      <c r="BK183" s="34"/>
      <c r="BL183" s="34"/>
    </row>
    <row r="184" spans="1:79" s="1" customFormat="1" ht="18.75" hidden="1" customHeight="1">
      <c r="A184" s="34" t="s">
        <v>64</v>
      </c>
      <c r="B184" s="34"/>
      <c r="C184" s="34"/>
      <c r="D184" s="34"/>
      <c r="E184" s="34"/>
      <c r="F184" s="34"/>
      <c r="G184" s="70" t="s">
        <v>57</v>
      </c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33" t="s">
        <v>80</v>
      </c>
      <c r="U184" s="33"/>
      <c r="V184" s="33"/>
      <c r="W184" s="33"/>
      <c r="X184" s="33"/>
      <c r="Y184" s="33"/>
      <c r="Z184" s="33" t="s">
        <v>81</v>
      </c>
      <c r="AA184" s="33"/>
      <c r="AB184" s="33"/>
      <c r="AC184" s="33"/>
      <c r="AD184" s="33"/>
      <c r="AE184" s="33" t="s">
        <v>82</v>
      </c>
      <c r="AF184" s="33"/>
      <c r="AG184" s="33"/>
      <c r="AH184" s="33"/>
      <c r="AI184" s="33"/>
      <c r="AJ184" s="33"/>
      <c r="AK184" s="33" t="s">
        <v>83</v>
      </c>
      <c r="AL184" s="33"/>
      <c r="AM184" s="33"/>
      <c r="AN184" s="33"/>
      <c r="AO184" s="33"/>
      <c r="AP184" s="33"/>
      <c r="AQ184" s="33" t="s">
        <v>84</v>
      </c>
      <c r="AR184" s="33"/>
      <c r="AS184" s="33"/>
      <c r="AT184" s="33"/>
      <c r="AU184" s="33"/>
      <c r="AV184" s="33"/>
      <c r="AW184" s="70" t="s">
        <v>87</v>
      </c>
      <c r="AX184" s="70"/>
      <c r="AY184" s="70"/>
      <c r="AZ184" s="70"/>
      <c r="BA184" s="70"/>
      <c r="BB184" s="70"/>
      <c r="BC184" s="70"/>
      <c r="BD184" s="70"/>
      <c r="BE184" s="70" t="s">
        <v>88</v>
      </c>
      <c r="BF184" s="70"/>
      <c r="BG184" s="70"/>
      <c r="BH184" s="70"/>
      <c r="BI184" s="70"/>
      <c r="BJ184" s="70"/>
      <c r="BK184" s="70"/>
      <c r="BL184" s="70"/>
      <c r="CA184" s="1" t="s">
        <v>54</v>
      </c>
    </row>
    <row r="185" spans="1:79" s="96" customFormat="1" ht="25.5" customHeight="1">
      <c r="A185" s="107">
        <v>3220</v>
      </c>
      <c r="B185" s="107"/>
      <c r="C185" s="107"/>
      <c r="D185" s="107"/>
      <c r="E185" s="107"/>
      <c r="F185" s="107"/>
      <c r="G185" s="89" t="s">
        <v>173</v>
      </c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1"/>
      <c r="T185" s="109">
        <v>9718641</v>
      </c>
      <c r="U185" s="109"/>
      <c r="V185" s="109"/>
      <c r="W185" s="109"/>
      <c r="X185" s="109"/>
      <c r="Y185" s="109"/>
      <c r="Z185" s="109">
        <v>9219335</v>
      </c>
      <c r="AA185" s="109"/>
      <c r="AB185" s="109"/>
      <c r="AC185" s="109"/>
      <c r="AD185" s="109"/>
      <c r="AE185" s="109">
        <v>0</v>
      </c>
      <c r="AF185" s="109"/>
      <c r="AG185" s="109"/>
      <c r="AH185" s="109"/>
      <c r="AI185" s="109"/>
      <c r="AJ185" s="109"/>
      <c r="AK185" s="109">
        <v>0</v>
      </c>
      <c r="AL185" s="109"/>
      <c r="AM185" s="109"/>
      <c r="AN185" s="109"/>
      <c r="AO185" s="109"/>
      <c r="AP185" s="109"/>
      <c r="AQ185" s="109">
        <v>0</v>
      </c>
      <c r="AR185" s="109"/>
      <c r="AS185" s="109"/>
      <c r="AT185" s="109"/>
      <c r="AU185" s="109"/>
      <c r="AV185" s="109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  <c r="BH185" s="118"/>
      <c r="BI185" s="118"/>
      <c r="BJ185" s="118"/>
      <c r="BK185" s="118"/>
      <c r="BL185" s="118"/>
      <c r="CA185" s="96" t="s">
        <v>55</v>
      </c>
    </row>
    <row r="186" spans="1:79" s="6" customFormat="1" ht="12.75" customHeight="1">
      <c r="A186" s="85"/>
      <c r="B186" s="85"/>
      <c r="C186" s="85"/>
      <c r="D186" s="85"/>
      <c r="E186" s="85"/>
      <c r="F186" s="85"/>
      <c r="G186" s="97" t="s">
        <v>147</v>
      </c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9"/>
      <c r="T186" s="108">
        <v>9718641</v>
      </c>
      <c r="U186" s="108"/>
      <c r="V186" s="108"/>
      <c r="W186" s="108"/>
      <c r="X186" s="108"/>
      <c r="Y186" s="108"/>
      <c r="Z186" s="108">
        <v>9219335</v>
      </c>
      <c r="AA186" s="108"/>
      <c r="AB186" s="108"/>
      <c r="AC186" s="108"/>
      <c r="AD186" s="108"/>
      <c r="AE186" s="108">
        <v>0</v>
      </c>
      <c r="AF186" s="108"/>
      <c r="AG186" s="108"/>
      <c r="AH186" s="108"/>
      <c r="AI186" s="108"/>
      <c r="AJ186" s="108"/>
      <c r="AK186" s="108">
        <v>0</v>
      </c>
      <c r="AL186" s="108"/>
      <c r="AM186" s="108"/>
      <c r="AN186" s="108"/>
      <c r="AO186" s="108"/>
      <c r="AP186" s="108"/>
      <c r="AQ186" s="108">
        <v>0</v>
      </c>
      <c r="AR186" s="108"/>
      <c r="AS186" s="108"/>
      <c r="AT186" s="108"/>
      <c r="AU186" s="108"/>
      <c r="AV186" s="108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</row>
    <row r="188" spans="1:79" ht="14.25" customHeight="1">
      <c r="A188" s="38" t="s">
        <v>205</v>
      </c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spans="1:79" ht="1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</row>
    <row r="191" spans="1:79" ht="14.25">
      <c r="A191" s="38" t="s">
        <v>220</v>
      </c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spans="1:79" ht="14.25">
      <c r="A192" s="38" t="s">
        <v>193</v>
      </c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</row>
    <row r="193" spans="1:79" ht="1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</row>
    <row r="195" spans="1:79" ht="50.25" customHeight="1">
      <c r="A195" s="123" t="s">
        <v>227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22"/>
      <c r="AI195" s="22"/>
      <c r="AJ195" s="22"/>
      <c r="AK195" s="22"/>
      <c r="AL195" s="22"/>
      <c r="AM195" s="22"/>
      <c r="AN195" s="22"/>
      <c r="AO195" s="22"/>
      <c r="AP195" s="22"/>
      <c r="AQ195" s="127"/>
      <c r="AR195" s="127"/>
      <c r="AS195" s="127"/>
      <c r="AT195" s="127"/>
      <c r="AU195" s="132" t="s">
        <v>228</v>
      </c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27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</row>
    <row r="196" spans="1:79" ht="12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5"/>
      <c r="AC196" s="125"/>
      <c r="AD196" s="125"/>
      <c r="AE196" s="125"/>
      <c r="AF196" s="125"/>
      <c r="AG196" s="125"/>
      <c r="AH196" s="23" t="s">
        <v>1</v>
      </c>
      <c r="AI196" s="23"/>
      <c r="AJ196" s="23"/>
      <c r="AK196" s="23"/>
      <c r="AL196" s="23"/>
      <c r="AM196" s="23"/>
      <c r="AN196" s="23"/>
      <c r="AO196" s="129"/>
      <c r="AP196" s="129"/>
      <c r="AQ196" s="125"/>
      <c r="AR196" s="125"/>
      <c r="AS196" s="125"/>
      <c r="AT196" s="125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  <c r="BX196" s="124"/>
      <c r="BY196" s="124"/>
      <c r="BZ196" s="124"/>
      <c r="CA196" s="124"/>
    </row>
    <row r="197" spans="1:79" ht="15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5"/>
      <c r="AC197" s="125"/>
      <c r="AD197" s="125"/>
      <c r="AE197" s="125"/>
      <c r="AF197" s="125"/>
      <c r="AG197" s="125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5"/>
      <c r="AR197" s="125"/>
      <c r="AS197" s="125"/>
      <c r="AT197" s="125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4"/>
      <c r="BH197" s="124"/>
      <c r="BI197" s="124"/>
      <c r="BJ197" s="124"/>
      <c r="BK197" s="124"/>
      <c r="BL197" s="124"/>
      <c r="BM197" s="124"/>
      <c r="BN197" s="124"/>
      <c r="BO197" s="124"/>
      <c r="BP197" s="124"/>
      <c r="BQ197" s="124"/>
      <c r="BR197" s="124"/>
      <c r="BS197" s="124"/>
      <c r="BT197" s="124"/>
      <c r="BU197" s="124"/>
      <c r="BV197" s="124"/>
      <c r="BW197" s="124"/>
      <c r="BX197" s="124"/>
      <c r="BY197" s="124"/>
      <c r="BZ197" s="124"/>
      <c r="CA197" s="124"/>
    </row>
    <row r="198" spans="1:79" ht="39.75" customHeight="1">
      <c r="A198" s="131" t="s">
        <v>229</v>
      </c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0"/>
      <c r="Z198" s="130"/>
      <c r="AA198" s="130"/>
      <c r="AB198" s="125"/>
      <c r="AC198" s="125"/>
      <c r="AD198" s="125"/>
      <c r="AE198" s="125"/>
      <c r="AF198" s="125"/>
      <c r="AG198" s="125"/>
      <c r="AH198" s="22"/>
      <c r="AI198" s="22"/>
      <c r="AJ198" s="22"/>
      <c r="AK198" s="22"/>
      <c r="AL198" s="22"/>
      <c r="AM198" s="22"/>
      <c r="AN198" s="22"/>
      <c r="AO198" s="22"/>
      <c r="AP198" s="22"/>
      <c r="AQ198" s="125"/>
      <c r="AR198" s="125"/>
      <c r="AS198" s="125"/>
      <c r="AT198" s="125"/>
      <c r="AU198" s="132" t="s">
        <v>230</v>
      </c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24"/>
      <c r="BH198" s="124"/>
      <c r="BI198" s="124"/>
      <c r="BJ198" s="124"/>
      <c r="BK198" s="124"/>
      <c r="BL198" s="124"/>
      <c r="BM198" s="124"/>
      <c r="BN198" s="124"/>
      <c r="BO198" s="124"/>
      <c r="BP198" s="124"/>
      <c r="BQ198" s="124"/>
      <c r="BR198" s="124"/>
      <c r="BS198" s="124"/>
      <c r="BT198" s="124"/>
      <c r="BU198" s="124"/>
      <c r="BV198" s="124"/>
      <c r="BW198" s="124"/>
      <c r="BX198" s="124"/>
      <c r="BY198" s="124"/>
      <c r="BZ198" s="124"/>
      <c r="CA198" s="124"/>
    </row>
    <row r="199" spans="1:79" ht="12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5"/>
      <c r="AC199" s="125"/>
      <c r="AD199" s="125"/>
      <c r="AE199" s="125"/>
      <c r="AF199" s="125"/>
      <c r="AG199" s="125"/>
      <c r="AH199" s="23" t="s">
        <v>1</v>
      </c>
      <c r="AI199" s="23"/>
      <c r="AJ199" s="23"/>
      <c r="AK199" s="23"/>
      <c r="AL199" s="23"/>
      <c r="AM199" s="23"/>
      <c r="AN199" s="23"/>
      <c r="AO199" s="23"/>
      <c r="AP199" s="23"/>
      <c r="AQ199" s="125"/>
      <c r="AR199" s="125"/>
      <c r="AS199" s="125"/>
      <c r="AT199" s="125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4"/>
      <c r="BH199" s="124"/>
      <c r="BI199" s="124"/>
      <c r="BJ199" s="124"/>
      <c r="BK199" s="124"/>
      <c r="BL199" s="124"/>
      <c r="BM199" s="124"/>
      <c r="BN199" s="124"/>
      <c r="BO199" s="124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124"/>
      <c r="CA199" s="124"/>
    </row>
  </sheetData>
  <mergeCells count="1116">
    <mergeCell ref="A195:V195"/>
    <mergeCell ref="AH198:AP198"/>
    <mergeCell ref="AH196:AP196"/>
    <mergeCell ref="Y198:AA198"/>
    <mergeCell ref="A198:X198"/>
    <mergeCell ref="AU198:BF198"/>
    <mergeCell ref="AU196:BF196"/>
    <mergeCell ref="AU195:BF195"/>
    <mergeCell ref="AH199:AP199"/>
    <mergeCell ref="AU199:BF199"/>
    <mergeCell ref="AH195:AP195"/>
    <mergeCell ref="A186:F186"/>
    <mergeCell ref="G186:S186"/>
    <mergeCell ref="T186:Y186"/>
    <mergeCell ref="Z186:AD186"/>
    <mergeCell ref="AE186:AJ186"/>
    <mergeCell ref="AK186:AP186"/>
    <mergeCell ref="AQ186:AV186"/>
    <mergeCell ref="AW186:BD186"/>
    <mergeCell ref="BE186:BL186"/>
    <mergeCell ref="AO177:AS177"/>
    <mergeCell ref="AT177:AW177"/>
    <mergeCell ref="AX177:BB177"/>
    <mergeCell ref="BC177:BG177"/>
    <mergeCell ref="BH177:BL177"/>
    <mergeCell ref="A177:F177"/>
    <mergeCell ref="G177:P177"/>
    <mergeCell ref="Q177:U177"/>
    <mergeCell ref="V177:Y177"/>
    <mergeCell ref="Z177:AD177"/>
    <mergeCell ref="AE177:AI177"/>
    <mergeCell ref="AJ177:AN177"/>
    <mergeCell ref="A167:F167"/>
    <mergeCell ref="G167:S167"/>
    <mergeCell ref="T167:Y167"/>
    <mergeCell ref="Z167:AD167"/>
    <mergeCell ref="AE167:AJ167"/>
    <mergeCell ref="AK167:AP167"/>
    <mergeCell ref="AQ167:AV167"/>
    <mergeCell ref="AX129:AZ129"/>
    <mergeCell ref="BA129:BC129"/>
    <mergeCell ref="BD129:BF129"/>
    <mergeCell ref="BG129:BI129"/>
    <mergeCell ref="BJ129:BL129"/>
    <mergeCell ref="A129:C129"/>
    <mergeCell ref="D129:V129"/>
    <mergeCell ref="W129:Y129"/>
    <mergeCell ref="Z129:AB129"/>
    <mergeCell ref="AC129:AE129"/>
    <mergeCell ref="AF129:AH129"/>
    <mergeCell ref="AI129:AK129"/>
    <mergeCell ref="A120:T120"/>
    <mergeCell ref="U120:Y120"/>
    <mergeCell ref="Z120:AD120"/>
    <mergeCell ref="AE120:AI120"/>
    <mergeCell ref="AJ120:AN120"/>
    <mergeCell ref="AO120:AS120"/>
    <mergeCell ref="AT120:AX120"/>
    <mergeCell ref="AY120:BC120"/>
    <mergeCell ref="BD120:BH120"/>
    <mergeCell ref="BD95:BH95"/>
    <mergeCell ref="A95:C95"/>
    <mergeCell ref="D95:T95"/>
    <mergeCell ref="U95:Y95"/>
    <mergeCell ref="Z95:AD95"/>
    <mergeCell ref="AE95:AI95"/>
    <mergeCell ref="BU86:BY86"/>
    <mergeCell ref="AS86:AW86"/>
    <mergeCell ref="AX86:BA86"/>
    <mergeCell ref="BB86:BF86"/>
    <mergeCell ref="BG86:BK86"/>
    <mergeCell ref="BL86:BP86"/>
    <mergeCell ref="BQ86:BT86"/>
    <mergeCell ref="A86:C86"/>
    <mergeCell ref="D86:T86"/>
    <mergeCell ref="U86:Y86"/>
    <mergeCell ref="Z86:AD86"/>
    <mergeCell ref="AE86:AH86"/>
    <mergeCell ref="AI86:AM86"/>
    <mergeCell ref="AN86:AR86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193:BL193"/>
    <mergeCell ref="AW185:BD185"/>
    <mergeCell ref="BE185:BL185"/>
    <mergeCell ref="A188:BL188"/>
    <mergeCell ref="A189:BL189"/>
    <mergeCell ref="A191:BL191"/>
    <mergeCell ref="A192:BL192"/>
    <mergeCell ref="AQ184:AV184"/>
    <mergeCell ref="AW184:BD184"/>
    <mergeCell ref="BE184:BL184"/>
    <mergeCell ref="A185:F185"/>
    <mergeCell ref="G185:S185"/>
    <mergeCell ref="T185:Y185"/>
    <mergeCell ref="Z185:AD185"/>
    <mergeCell ref="AE185:AJ185"/>
    <mergeCell ref="AK185:AP185"/>
    <mergeCell ref="AQ185:AV185"/>
    <mergeCell ref="A184:F184"/>
    <mergeCell ref="G184:S184"/>
    <mergeCell ref="T184:Y184"/>
    <mergeCell ref="Z184:AD184"/>
    <mergeCell ref="AE184:AJ184"/>
    <mergeCell ref="AK184:AP184"/>
    <mergeCell ref="BE181:BL182"/>
    <mergeCell ref="A183:F183"/>
    <mergeCell ref="G183:S183"/>
    <mergeCell ref="T183:Y183"/>
    <mergeCell ref="Z183:AD183"/>
    <mergeCell ref="AE183:AJ183"/>
    <mergeCell ref="AK183:AP183"/>
    <mergeCell ref="AQ183:AV183"/>
    <mergeCell ref="AW183:BD183"/>
    <mergeCell ref="BE183:BL183"/>
    <mergeCell ref="A179:BL179"/>
    <mergeCell ref="A180:BL180"/>
    <mergeCell ref="A181:F182"/>
    <mergeCell ref="G181:S182"/>
    <mergeCell ref="T181:Y182"/>
    <mergeCell ref="Z181:AD182"/>
    <mergeCell ref="AE181:AJ182"/>
    <mergeCell ref="AK181:AP182"/>
    <mergeCell ref="AQ181:AV182"/>
    <mergeCell ref="AW181:BD182"/>
    <mergeCell ref="AJ176:AN176"/>
    <mergeCell ref="AO176:AS176"/>
    <mergeCell ref="AT176:AW176"/>
    <mergeCell ref="AX176:BB176"/>
    <mergeCell ref="BC176:BG176"/>
    <mergeCell ref="BH176:BL176"/>
    <mergeCell ref="A176:F176"/>
    <mergeCell ref="G176:P176"/>
    <mergeCell ref="Q176:U176"/>
    <mergeCell ref="V176:Y176"/>
    <mergeCell ref="Z176:AD176"/>
    <mergeCell ref="AE176:AI176"/>
    <mergeCell ref="AJ175:AN175"/>
    <mergeCell ref="AO175:AS175"/>
    <mergeCell ref="AT175:AW175"/>
    <mergeCell ref="AX175:BB175"/>
    <mergeCell ref="BC175:BG175"/>
    <mergeCell ref="BH175:BL175"/>
    <mergeCell ref="A175:F175"/>
    <mergeCell ref="G175:P175"/>
    <mergeCell ref="Q175:U175"/>
    <mergeCell ref="V175:Y175"/>
    <mergeCell ref="Z175:AD175"/>
    <mergeCell ref="AE175:AI175"/>
    <mergeCell ref="AJ174:AN174"/>
    <mergeCell ref="AO174:AS174"/>
    <mergeCell ref="AT174:AW174"/>
    <mergeCell ref="AX174:BB174"/>
    <mergeCell ref="BC174:BG174"/>
    <mergeCell ref="BH174:BL174"/>
    <mergeCell ref="A174:F174"/>
    <mergeCell ref="G174:P174"/>
    <mergeCell ref="Q174:U174"/>
    <mergeCell ref="V174:Y174"/>
    <mergeCell ref="Z174:AD174"/>
    <mergeCell ref="AE174:AI174"/>
    <mergeCell ref="AT172:AW173"/>
    <mergeCell ref="AX172:BG172"/>
    <mergeCell ref="BH172:BL173"/>
    <mergeCell ref="Z173:AD173"/>
    <mergeCell ref="AE173:AI173"/>
    <mergeCell ref="AX173:BB173"/>
    <mergeCell ref="BC173:BG173"/>
    <mergeCell ref="A170:BL170"/>
    <mergeCell ref="A171:F173"/>
    <mergeCell ref="G171:P173"/>
    <mergeCell ref="Q171:AN171"/>
    <mergeCell ref="AO171:BL171"/>
    <mergeCell ref="Q172:U173"/>
    <mergeCell ref="V172:Y173"/>
    <mergeCell ref="Z172:AI172"/>
    <mergeCell ref="AJ172:AN173"/>
    <mergeCell ref="AO172:AS173"/>
    <mergeCell ref="AK166:AP166"/>
    <mergeCell ref="AQ166:AV166"/>
    <mergeCell ref="AW166:BA166"/>
    <mergeCell ref="BB166:BF166"/>
    <mergeCell ref="BG166:BL166"/>
    <mergeCell ref="A169:BL169"/>
    <mergeCell ref="AW167:BA167"/>
    <mergeCell ref="BB167:BF167"/>
    <mergeCell ref="BG167:BL167"/>
    <mergeCell ref="AK165:AP165"/>
    <mergeCell ref="AQ165:AV165"/>
    <mergeCell ref="AW165:BA165"/>
    <mergeCell ref="BB165:BF165"/>
    <mergeCell ref="BG165:BL165"/>
    <mergeCell ref="A166:F166"/>
    <mergeCell ref="G166:S166"/>
    <mergeCell ref="T166:Y166"/>
    <mergeCell ref="Z166:AD166"/>
    <mergeCell ref="AE166:AJ166"/>
    <mergeCell ref="AK164:AP164"/>
    <mergeCell ref="AQ164:AV164"/>
    <mergeCell ref="AW164:BA164"/>
    <mergeCell ref="BB164:BF164"/>
    <mergeCell ref="BG164:BL164"/>
    <mergeCell ref="A165:F165"/>
    <mergeCell ref="G165:S165"/>
    <mergeCell ref="T165:Y165"/>
    <mergeCell ref="Z165:AD165"/>
    <mergeCell ref="AE165:AJ165"/>
    <mergeCell ref="AQ162:AV163"/>
    <mergeCell ref="AW162:BF162"/>
    <mergeCell ref="BG162:BL163"/>
    <mergeCell ref="AW163:BA163"/>
    <mergeCell ref="BB163:BF163"/>
    <mergeCell ref="A164:F164"/>
    <mergeCell ref="G164:S164"/>
    <mergeCell ref="T164:Y164"/>
    <mergeCell ref="Z164:AD164"/>
    <mergeCell ref="AE164:AJ164"/>
    <mergeCell ref="A162:F163"/>
    <mergeCell ref="G162:S163"/>
    <mergeCell ref="T162:Y163"/>
    <mergeCell ref="Z162:AD163"/>
    <mergeCell ref="AE162:AJ163"/>
    <mergeCell ref="AK162:AP163"/>
    <mergeCell ref="BP154:BS154"/>
    <mergeCell ref="A156:BL156"/>
    <mergeCell ref="A157:BL157"/>
    <mergeCell ref="A159:BL159"/>
    <mergeCell ref="A160:BL160"/>
    <mergeCell ref="A161:BL161"/>
    <mergeCell ref="AO154:AR154"/>
    <mergeCell ref="AS154:AW154"/>
    <mergeCell ref="AX154:BA154"/>
    <mergeCell ref="BB154:BF154"/>
    <mergeCell ref="BG154:BJ154"/>
    <mergeCell ref="BK154:BO154"/>
    <mergeCell ref="BB153:BF153"/>
    <mergeCell ref="BG153:BJ153"/>
    <mergeCell ref="BK153:BO153"/>
    <mergeCell ref="BP153:BS153"/>
    <mergeCell ref="A154:M154"/>
    <mergeCell ref="N154:U154"/>
    <mergeCell ref="V154:Z154"/>
    <mergeCell ref="AA154:AE154"/>
    <mergeCell ref="AF154:AI154"/>
    <mergeCell ref="AJ154:AN154"/>
    <mergeCell ref="BP152:BS152"/>
    <mergeCell ref="A153:M153"/>
    <mergeCell ref="N153:U153"/>
    <mergeCell ref="V153:Z153"/>
    <mergeCell ref="AA153:AE153"/>
    <mergeCell ref="AF153:AI153"/>
    <mergeCell ref="AJ153:AN153"/>
    <mergeCell ref="AO153:AR153"/>
    <mergeCell ref="AS153:AW153"/>
    <mergeCell ref="AX153:BA153"/>
    <mergeCell ref="AO152:AR152"/>
    <mergeCell ref="AS152:AW152"/>
    <mergeCell ref="AX152:BA152"/>
    <mergeCell ref="BB152:BF152"/>
    <mergeCell ref="BG152:BJ152"/>
    <mergeCell ref="BK152:BO152"/>
    <mergeCell ref="BB151:BF151"/>
    <mergeCell ref="BG151:BJ151"/>
    <mergeCell ref="BK151:BO151"/>
    <mergeCell ref="BP151:BS151"/>
    <mergeCell ref="A152:M152"/>
    <mergeCell ref="N152:U152"/>
    <mergeCell ref="V152:Z152"/>
    <mergeCell ref="AA152:AE152"/>
    <mergeCell ref="AF152:AI152"/>
    <mergeCell ref="AJ152:AN152"/>
    <mergeCell ref="AA151:AE151"/>
    <mergeCell ref="AF151:AI151"/>
    <mergeCell ref="AJ151:AN151"/>
    <mergeCell ref="AO151:AR151"/>
    <mergeCell ref="AS151:AW151"/>
    <mergeCell ref="AX151:BA151"/>
    <mergeCell ref="A148:BL148"/>
    <mergeCell ref="A149:BM149"/>
    <mergeCell ref="A150:M151"/>
    <mergeCell ref="N150:U151"/>
    <mergeCell ref="V150:Z151"/>
    <mergeCell ref="AA150:AI150"/>
    <mergeCell ref="AJ150:AR150"/>
    <mergeCell ref="AS150:BA150"/>
    <mergeCell ref="BB150:BJ150"/>
    <mergeCell ref="BK150:BS150"/>
    <mergeCell ref="AZ145:BD145"/>
    <mergeCell ref="A146:F146"/>
    <mergeCell ref="G146:S146"/>
    <mergeCell ref="T146:Z146"/>
    <mergeCell ref="AA146:AE146"/>
    <mergeCell ref="AF146:AJ146"/>
    <mergeCell ref="AK146:AO146"/>
    <mergeCell ref="AP146:AT146"/>
    <mergeCell ref="AU146:AY146"/>
    <mergeCell ref="AZ146:BD146"/>
    <mergeCell ref="AU144:AY144"/>
    <mergeCell ref="AZ144:BD144"/>
    <mergeCell ref="A145:F145"/>
    <mergeCell ref="G145:S145"/>
    <mergeCell ref="T145:Z145"/>
    <mergeCell ref="AA145:AE145"/>
    <mergeCell ref="AF145:AJ145"/>
    <mergeCell ref="AK145:AO145"/>
    <mergeCell ref="AP145:AT145"/>
    <mergeCell ref="AU145:AY145"/>
    <mergeCell ref="AP143:AT143"/>
    <mergeCell ref="AU143:AY143"/>
    <mergeCell ref="AZ143:BD143"/>
    <mergeCell ref="A144:F144"/>
    <mergeCell ref="G144:S144"/>
    <mergeCell ref="T144:Z144"/>
    <mergeCell ref="AA144:AE144"/>
    <mergeCell ref="AF144:AJ144"/>
    <mergeCell ref="AK144:AO144"/>
    <mergeCell ref="AP144:AT144"/>
    <mergeCell ref="A140:BL140"/>
    <mergeCell ref="A141:BD141"/>
    <mergeCell ref="A142:F143"/>
    <mergeCell ref="G142:S143"/>
    <mergeCell ref="T142:Z143"/>
    <mergeCell ref="AA142:AO142"/>
    <mergeCell ref="AP142:BD142"/>
    <mergeCell ref="AA143:AE143"/>
    <mergeCell ref="AF143:AJ143"/>
    <mergeCell ref="AK143:AO143"/>
    <mergeCell ref="AP138:AT138"/>
    <mergeCell ref="AU138:AY138"/>
    <mergeCell ref="AZ138:BD138"/>
    <mergeCell ref="BE138:BI138"/>
    <mergeCell ref="BJ138:BN138"/>
    <mergeCell ref="BO138:BS138"/>
    <mergeCell ref="A138:F138"/>
    <mergeCell ref="G138:S138"/>
    <mergeCell ref="T138:Z138"/>
    <mergeCell ref="AA138:AE138"/>
    <mergeCell ref="AF138:AJ138"/>
    <mergeCell ref="AK138:AO138"/>
    <mergeCell ref="AP137:AT137"/>
    <mergeCell ref="AU137:AY137"/>
    <mergeCell ref="AZ137:BD137"/>
    <mergeCell ref="BE137:BI137"/>
    <mergeCell ref="BJ137:BN137"/>
    <mergeCell ref="BO137:BS137"/>
    <mergeCell ref="A137:F137"/>
    <mergeCell ref="G137:S137"/>
    <mergeCell ref="T137:Z137"/>
    <mergeCell ref="AA137:AE137"/>
    <mergeCell ref="AF137:AJ137"/>
    <mergeCell ref="AK137:AO137"/>
    <mergeCell ref="AP136:AT136"/>
    <mergeCell ref="AU136:AY136"/>
    <mergeCell ref="AZ136:BD136"/>
    <mergeCell ref="BE136:BI136"/>
    <mergeCell ref="BJ136:BN136"/>
    <mergeCell ref="BO136:BS136"/>
    <mergeCell ref="A136:F136"/>
    <mergeCell ref="G136:S136"/>
    <mergeCell ref="T136:Z136"/>
    <mergeCell ref="AA136:AE136"/>
    <mergeCell ref="AF136:AJ136"/>
    <mergeCell ref="AK136:AO136"/>
    <mergeCell ref="AP135:AT135"/>
    <mergeCell ref="AU135:AY135"/>
    <mergeCell ref="AZ135:BD135"/>
    <mergeCell ref="BE135:BI135"/>
    <mergeCell ref="BJ135:BN135"/>
    <mergeCell ref="BO135:BS135"/>
    <mergeCell ref="A133:BS133"/>
    <mergeCell ref="A134:F135"/>
    <mergeCell ref="G134:S135"/>
    <mergeCell ref="T134:Z135"/>
    <mergeCell ref="AA134:AO134"/>
    <mergeCell ref="AP134:BD134"/>
    <mergeCell ref="BE134:BS134"/>
    <mergeCell ref="AA135:AE135"/>
    <mergeCell ref="AF135:AJ135"/>
    <mergeCell ref="AK135:AO135"/>
    <mergeCell ref="BA128:BC128"/>
    <mergeCell ref="BD128:BF128"/>
    <mergeCell ref="BG128:BI128"/>
    <mergeCell ref="BJ128:BL128"/>
    <mergeCell ref="A131:BL131"/>
    <mergeCell ref="A132:BS132"/>
    <mergeCell ref="AL129:AN129"/>
    <mergeCell ref="AO129:AQ129"/>
    <mergeCell ref="AR129:AT129"/>
    <mergeCell ref="AU129:AW129"/>
    <mergeCell ref="AI128:AK128"/>
    <mergeCell ref="AL128:AN128"/>
    <mergeCell ref="AO128:AQ128"/>
    <mergeCell ref="AR128:AT128"/>
    <mergeCell ref="AU128:AW128"/>
    <mergeCell ref="AX128:AZ128"/>
    <mergeCell ref="BA127:BC127"/>
    <mergeCell ref="BD127:BF127"/>
    <mergeCell ref="BG127:BI127"/>
    <mergeCell ref="BJ127:BL127"/>
    <mergeCell ref="A128:C128"/>
    <mergeCell ref="D128:V128"/>
    <mergeCell ref="W128:Y128"/>
    <mergeCell ref="Z128:AB128"/>
    <mergeCell ref="AC128:AE128"/>
    <mergeCell ref="AF128:AH128"/>
    <mergeCell ref="AI127:AK127"/>
    <mergeCell ref="AL127:AN127"/>
    <mergeCell ref="AO127:AQ127"/>
    <mergeCell ref="AR127:AT127"/>
    <mergeCell ref="AU127:AW127"/>
    <mergeCell ref="AX127:AZ127"/>
    <mergeCell ref="BA126:BC126"/>
    <mergeCell ref="BD126:BF126"/>
    <mergeCell ref="BG126:BI126"/>
    <mergeCell ref="BJ126:BL126"/>
    <mergeCell ref="A127:C127"/>
    <mergeCell ref="D127:V127"/>
    <mergeCell ref="W127:Y127"/>
    <mergeCell ref="Z127:AB127"/>
    <mergeCell ref="AC127:AE127"/>
    <mergeCell ref="AF127:AH127"/>
    <mergeCell ref="AI126:AK126"/>
    <mergeCell ref="AL126:AN126"/>
    <mergeCell ref="AO126:AQ126"/>
    <mergeCell ref="AR126:AT126"/>
    <mergeCell ref="AU126:AW126"/>
    <mergeCell ref="AX126:AZ126"/>
    <mergeCell ref="A126:C126"/>
    <mergeCell ref="D126:V126"/>
    <mergeCell ref="W126:Y126"/>
    <mergeCell ref="Z126:AB126"/>
    <mergeCell ref="AC126:AE126"/>
    <mergeCell ref="AF126:AH126"/>
    <mergeCell ref="BJ124:BL125"/>
    <mergeCell ref="W125:Y125"/>
    <mergeCell ref="Z125:AB125"/>
    <mergeCell ref="AC125:AE125"/>
    <mergeCell ref="AF125:AH125"/>
    <mergeCell ref="AI125:AK125"/>
    <mergeCell ref="AL125:AN125"/>
    <mergeCell ref="AO125:AQ125"/>
    <mergeCell ref="AR125:AT125"/>
    <mergeCell ref="BG123:BL123"/>
    <mergeCell ref="W124:AB124"/>
    <mergeCell ref="AC124:AH124"/>
    <mergeCell ref="AI124:AN124"/>
    <mergeCell ref="AO124:AT124"/>
    <mergeCell ref="AU124:AW125"/>
    <mergeCell ref="AX124:AZ125"/>
    <mergeCell ref="BA124:BC125"/>
    <mergeCell ref="BD124:BF125"/>
    <mergeCell ref="BG124:BI125"/>
    <mergeCell ref="A123:C125"/>
    <mergeCell ref="D123:V125"/>
    <mergeCell ref="W123:AH123"/>
    <mergeCell ref="AI123:AT123"/>
    <mergeCell ref="AU123:AZ123"/>
    <mergeCell ref="BA123:BF123"/>
    <mergeCell ref="AT119:AX119"/>
    <mergeCell ref="AY119:BC119"/>
    <mergeCell ref="BD119:BH119"/>
    <mergeCell ref="BI119:BM119"/>
    <mergeCell ref="BN119:BR119"/>
    <mergeCell ref="A122:BL122"/>
    <mergeCell ref="BI120:BM120"/>
    <mergeCell ref="BN120:BR120"/>
    <mergeCell ref="A119:T119"/>
    <mergeCell ref="U119:Y119"/>
    <mergeCell ref="Z119:AD119"/>
    <mergeCell ref="AE119:AI119"/>
    <mergeCell ref="AJ119:AN119"/>
    <mergeCell ref="AO119:AS119"/>
    <mergeCell ref="AO118:AS118"/>
    <mergeCell ref="AT118:AX118"/>
    <mergeCell ref="AY118:BC118"/>
    <mergeCell ref="BD118:BH118"/>
    <mergeCell ref="BI118:BM118"/>
    <mergeCell ref="BN118:BR118"/>
    <mergeCell ref="AT117:AX117"/>
    <mergeCell ref="AY117:BC117"/>
    <mergeCell ref="BD117:BH117"/>
    <mergeCell ref="BI117:BM117"/>
    <mergeCell ref="BN117:BR117"/>
    <mergeCell ref="A118:T118"/>
    <mergeCell ref="U118:Y118"/>
    <mergeCell ref="Z118:AD118"/>
    <mergeCell ref="AE118:AI118"/>
    <mergeCell ref="AJ118:AN118"/>
    <mergeCell ref="A117:T117"/>
    <mergeCell ref="U117:Y117"/>
    <mergeCell ref="Z117:AD117"/>
    <mergeCell ref="AE117:AI117"/>
    <mergeCell ref="AJ117:AN117"/>
    <mergeCell ref="AO117:AS117"/>
    <mergeCell ref="AO116:AS116"/>
    <mergeCell ref="AT116:AX116"/>
    <mergeCell ref="AY116:BC116"/>
    <mergeCell ref="BD116:BH116"/>
    <mergeCell ref="BI116:BM116"/>
    <mergeCell ref="BN116:BR116"/>
    <mergeCell ref="A115:T116"/>
    <mergeCell ref="U115:AD115"/>
    <mergeCell ref="AE115:AN115"/>
    <mergeCell ref="AO115:AX115"/>
    <mergeCell ref="AY115:BH115"/>
    <mergeCell ref="BI115:BR115"/>
    <mergeCell ref="U116:Y116"/>
    <mergeCell ref="Z116:AD116"/>
    <mergeCell ref="AE116:AI116"/>
    <mergeCell ref="AJ116:AN116"/>
    <mergeCell ref="AP111:AT111"/>
    <mergeCell ref="AU111:AY111"/>
    <mergeCell ref="AZ111:BD111"/>
    <mergeCell ref="BE111:BI111"/>
    <mergeCell ref="A113:BL113"/>
    <mergeCell ref="A114:BR114"/>
    <mergeCell ref="AP110:AT110"/>
    <mergeCell ref="AU110:AY110"/>
    <mergeCell ref="AZ110:BD110"/>
    <mergeCell ref="BE110:BI110"/>
    <mergeCell ref="A111:C111"/>
    <mergeCell ref="D111:P111"/>
    <mergeCell ref="Q111:U111"/>
    <mergeCell ref="V111:AE111"/>
    <mergeCell ref="AF111:AJ111"/>
    <mergeCell ref="AK111:AO111"/>
    <mergeCell ref="AP109:AT109"/>
    <mergeCell ref="AU109:AY109"/>
    <mergeCell ref="AZ109:BD109"/>
    <mergeCell ref="BE109:BI109"/>
    <mergeCell ref="A110:C110"/>
    <mergeCell ref="D110:P110"/>
    <mergeCell ref="Q110:U110"/>
    <mergeCell ref="V110:AE110"/>
    <mergeCell ref="AF110:AJ110"/>
    <mergeCell ref="AK110:AO110"/>
    <mergeCell ref="AP108:AT108"/>
    <mergeCell ref="AU108:AY108"/>
    <mergeCell ref="AZ108:BD108"/>
    <mergeCell ref="BE108:BI108"/>
    <mergeCell ref="A109:C109"/>
    <mergeCell ref="D109:P109"/>
    <mergeCell ref="Q109:U109"/>
    <mergeCell ref="V109:AE109"/>
    <mergeCell ref="AF109:AJ109"/>
    <mergeCell ref="AK109:AO109"/>
    <mergeCell ref="BT104:BX104"/>
    <mergeCell ref="A106:BL106"/>
    <mergeCell ref="A107:C108"/>
    <mergeCell ref="D107:P108"/>
    <mergeCell ref="Q107:U108"/>
    <mergeCell ref="V107:AE108"/>
    <mergeCell ref="AF107:AT107"/>
    <mergeCell ref="AU107:BI107"/>
    <mergeCell ref="AF108:AJ108"/>
    <mergeCell ref="AK108:AO108"/>
    <mergeCell ref="AP104:AT104"/>
    <mergeCell ref="AU104:AY104"/>
    <mergeCell ref="AZ104:BD104"/>
    <mergeCell ref="BE104:BI104"/>
    <mergeCell ref="BJ104:BN104"/>
    <mergeCell ref="BO104:BS104"/>
    <mergeCell ref="BE103:BI103"/>
    <mergeCell ref="BJ103:BN103"/>
    <mergeCell ref="BO103:BS103"/>
    <mergeCell ref="BT103:BX103"/>
    <mergeCell ref="A104:C104"/>
    <mergeCell ref="D104:P104"/>
    <mergeCell ref="Q104:U104"/>
    <mergeCell ref="V104:AE104"/>
    <mergeCell ref="AF104:AJ104"/>
    <mergeCell ref="AK104:AO104"/>
    <mergeCell ref="BT102:BX102"/>
    <mergeCell ref="A103:C103"/>
    <mergeCell ref="D103:P103"/>
    <mergeCell ref="Q103:U103"/>
    <mergeCell ref="V103:AE103"/>
    <mergeCell ref="AF103:AJ103"/>
    <mergeCell ref="AK103:AO103"/>
    <mergeCell ref="AP103:AT103"/>
    <mergeCell ref="AU103:AY103"/>
    <mergeCell ref="AZ103:BD103"/>
    <mergeCell ref="AP102:AT102"/>
    <mergeCell ref="AU102:AY102"/>
    <mergeCell ref="AZ102:BD102"/>
    <mergeCell ref="BE102:BI102"/>
    <mergeCell ref="BJ102:BN102"/>
    <mergeCell ref="BO102:BS102"/>
    <mergeCell ref="A102:C102"/>
    <mergeCell ref="D102:P102"/>
    <mergeCell ref="Q102:U102"/>
    <mergeCell ref="V102:AE102"/>
    <mergeCell ref="AF102:AJ102"/>
    <mergeCell ref="AK102:AO102"/>
    <mergeCell ref="BJ100:BX100"/>
    <mergeCell ref="AF101:AJ101"/>
    <mergeCell ref="AK101:AO101"/>
    <mergeCell ref="AP101:AT101"/>
    <mergeCell ref="AU101:AY101"/>
    <mergeCell ref="AZ101:BD101"/>
    <mergeCell ref="BE101:BI101"/>
    <mergeCell ref="BJ101:BN101"/>
    <mergeCell ref="BO101:BS101"/>
    <mergeCell ref="BT101:BX101"/>
    <mergeCell ref="A100:C101"/>
    <mergeCell ref="D100:P101"/>
    <mergeCell ref="Q100:U101"/>
    <mergeCell ref="V100:AE101"/>
    <mergeCell ref="AF100:AT100"/>
    <mergeCell ref="AU100:BI100"/>
    <mergeCell ref="AO94:AS94"/>
    <mergeCell ref="AT94:AX94"/>
    <mergeCell ref="AY94:BC94"/>
    <mergeCell ref="BD94:BH94"/>
    <mergeCell ref="A98:BL98"/>
    <mergeCell ref="A99:BL99"/>
    <mergeCell ref="AJ95:AN95"/>
    <mergeCell ref="AO95:AS95"/>
    <mergeCell ref="AT95:AX95"/>
    <mergeCell ref="AY95:BC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92:C92"/>
    <mergeCell ref="D92:T92"/>
    <mergeCell ref="U92:Y92"/>
    <mergeCell ref="Z92:AD92"/>
    <mergeCell ref="AE92:AI92"/>
    <mergeCell ref="AJ92:AN92"/>
    <mergeCell ref="AE91:AI91"/>
    <mergeCell ref="AJ91:AN91"/>
    <mergeCell ref="AO91:AS91"/>
    <mergeCell ref="AT91:AX91"/>
    <mergeCell ref="AY91:BC91"/>
    <mergeCell ref="BD91:BH91"/>
    <mergeCell ref="BQ85:BT85"/>
    <mergeCell ref="BU85:BY85"/>
    <mergeCell ref="A88:BL88"/>
    <mergeCell ref="A89:BH89"/>
    <mergeCell ref="A90:C91"/>
    <mergeCell ref="D90:T91"/>
    <mergeCell ref="U90:AN90"/>
    <mergeCell ref="AO90:BH90"/>
    <mergeCell ref="U91:Y91"/>
    <mergeCell ref="Z91:AD91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A83:C83"/>
    <mergeCell ref="D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U82:Y82"/>
    <mergeCell ref="Z82:AD82"/>
    <mergeCell ref="AE82:AH82"/>
    <mergeCell ref="AI82:AM82"/>
    <mergeCell ref="AN82:AR82"/>
    <mergeCell ref="AS82:AW82"/>
    <mergeCell ref="BB76:BF76"/>
    <mergeCell ref="BG76:BK76"/>
    <mergeCell ref="A78:BL78"/>
    <mergeCell ref="A79:BL79"/>
    <mergeCell ref="A80:BY80"/>
    <mergeCell ref="A81:C82"/>
    <mergeCell ref="D81:T82"/>
    <mergeCell ref="U81:AM81"/>
    <mergeCell ref="AN81:BF81"/>
    <mergeCell ref="BG81:BY81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5:A86 A94:A95 A128:A129">
    <cfRule type="cellIs" dxfId="3" priority="3" stopIfTrue="1" operator="equal">
      <formula>A84</formula>
    </cfRule>
  </conditionalFormatting>
  <conditionalFormatting sqref="A104:C104 A111:C111">
    <cfRule type="cellIs" dxfId="2" priority="1" stopIfTrue="1" operator="equal">
      <formula>A103</formula>
    </cfRule>
    <cfRule type="cellIs" dxfId="1" priority="2" stopIfTrue="1" operator="equal">
      <formula>0</formula>
    </cfRule>
  </conditionalFormatting>
  <conditionalFormatting sqref="A96">
    <cfRule type="cellIs" dxfId="0" priority="5" stopIfTrue="1" operator="equal">
      <formula>A94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4" manualBreakCount="4">
    <brk id="33" max="76" man="1"/>
    <brk id="79" max="76" man="1"/>
    <brk id="121" max="76" man="1"/>
    <brk id="167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КПК0819241</vt:lpstr>
      <vt:lpstr>'Додаток2 КПК0819241'!Область_печати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2021-03-26T09:53:25Z</cp:lastPrinted>
  <dcterms:created xsi:type="dcterms:W3CDTF">2016-07-02T12:27:50Z</dcterms:created>
  <dcterms:modified xsi:type="dcterms:W3CDTF">2021-03-26T09:53:26Z</dcterms:modified>
</cp:coreProperties>
</file>