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90" yWindow="1005" windowWidth="24240" windowHeight="13740" tabRatio="522"/>
  </bookViews>
  <sheets>
    <sheet name="Додаток2 КПК0813070" sheetId="6" r:id="rId1"/>
  </sheets>
  <definedNames>
    <definedName name="_xlnm.Print_Area" localSheetId="0">'Додаток2 КПК0813070'!$A$1:$BY$211</definedName>
  </definedNames>
  <calcPr calcId="125725"/>
</workbook>
</file>

<file path=xl/calcChain.xml><?xml version="1.0" encoding="utf-8"?>
<calcChain xmlns="http://schemas.openxmlformats.org/spreadsheetml/2006/main">
  <c r="BH189" i="6"/>
  <c r="AT189"/>
  <c r="AJ189"/>
  <c r="BH188"/>
  <c r="AT188"/>
  <c r="AJ188"/>
  <c r="BG179"/>
  <c r="AQ179"/>
  <c r="BG178"/>
  <c r="AQ178"/>
  <c r="AZ157"/>
  <c r="AK157"/>
  <c r="BO149"/>
  <c r="AZ149"/>
  <c r="AK149"/>
  <c r="BD95"/>
  <c r="AJ95"/>
  <c r="BD94"/>
  <c r="AJ94"/>
  <c r="BU86"/>
  <c r="BB86"/>
  <c r="AI86"/>
  <c r="BU85"/>
  <c r="BB85"/>
  <c r="AI85"/>
  <c r="BG76"/>
  <c r="AM76"/>
  <c r="BG68"/>
  <c r="AM68"/>
  <c r="BG67"/>
  <c r="AM67"/>
  <c r="BU59"/>
  <c r="BB59"/>
  <c r="AI59"/>
  <c r="BU51"/>
  <c r="BB51"/>
  <c r="AI51"/>
  <c r="BU50"/>
  <c r="BB50"/>
  <c r="AI50"/>
  <c r="BG40"/>
  <c r="AM40"/>
  <c r="BG39"/>
  <c r="AM39"/>
  <c r="BU31"/>
  <c r="BB31"/>
  <c r="AI31"/>
  <c r="BU30"/>
  <c r="BB30"/>
  <c r="AI30"/>
</calcChain>
</file>

<file path=xl/sharedStrings.xml><?xml version="1.0" encoding="utf-8"?>
<sst xmlns="http://schemas.openxmlformats.org/spreadsheetml/2006/main" count="674" uniqueCount="242">
  <si>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</si>
  <si>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</si>
  <si>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</si>
  <si>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</si>
  <si>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</si>
  <si>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</si>
  <si>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</si>
  <si>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</si>
  <si>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</si>
  <si>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</si>
  <si>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</si>
  <si>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</si>
  <si>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</si>
  <si>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</si>
  <si>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</si>
  <si>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</si>
  <si>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</si>
  <si>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</si>
  <si>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</si>
  <si>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</si>
  <si>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</si>
  <si>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</si>
  <si>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</si>
  <si>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</si>
  <si>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</si>
  <si>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</si>
  <si>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</si>
  <si>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</si>
  <si>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</si>
  <si>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</si>
  <si>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</si>
  <si>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</si>
  <si>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</si>
  <si>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</si>
  <si>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</si>
  <si>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</si>
  <si>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</si>
  <si>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</si>
  <si>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</si>
  <si>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</si>
  <si>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</si>
  <si>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</si>
  <si>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</si>
  <si>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</si>
  <si>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</si>
  <si>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</si>
  <si>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</si>
  <si>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</si>
  <si>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</si>
  <si>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</si>
  <si>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</si>
  <si>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</si>
  <si>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</si>
  <si>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</si>
  <si>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</si>
  <si>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</si>
  <si>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</si>
  <si>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</si>
  <si>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</si>
  <si>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</si>
  <si>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</si>
  <si>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</si>
  <si>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</si>
  <si>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</si>
  <si>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</si>
  <si>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</si>
  <si>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</si>
  <si>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</si>
  <si>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</si>
  <si>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</si>
  <si>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</si>
  <si>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</si>
  <si>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</si>
  <si>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</si>
  <si>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</si>
  <si>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</si>
  <si>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</si>
  <si>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</si>
  <si>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</si>
  <si>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</si>
  <si>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</si>
  <si>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</si>
  <si>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</si>
  <si>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</si>
  <si>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</si>
  <si>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</si>
  <si>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</si>
  <si>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</si>
  <si>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</si>
  <si>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</si>
  <si>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</si>
  <si>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</si>
  <si>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</si>
  <si>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</si>
  <si>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</si>
  <si>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</si>
  <si>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</si>
  <si>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</si>
  <si>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</si>
  <si>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</si>
  <si>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</si>
  <si>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</si>
  <si>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</si>
  <si>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</si>
  <si>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</si>
  <si>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</si>
  <si>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</si>
  <si>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</si>
  <si>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</si>
  <si>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</si>
  <si>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</si>
  <si>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</si>
  <si>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</si>
  <si>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</si>
  <si>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</si>
  <si>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</si>
  <si>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</si>
  <si>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</si>
  <si>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</si>
  <si>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</si>
  <si>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</si>
  <si>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</si>
  <si>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</si>
  <si>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</si>
  <si>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</si>
  <si>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</si>
  <si>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</si>
  <si>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</si>
  <si>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</si>
  <si>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</si>
  <si>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</si>
  <si>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</si>
  <si>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</si>
  <si>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</si>
  <si>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</si>
  <si>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</si>
  <si>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</si>
  <si>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</si>
  <si>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</si>
  <si>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</si>
  <si>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</si>
  <si>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</si>
  <si>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</si>
  <si>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</si>
  <si>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</si>
  <si>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</si>
  <si>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</si>
  <si>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</si>
  <si>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</si>
  <si>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</si>
  <si>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</si>
  <si>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</si>
  <si>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</si>
  <si>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</si>
  <si>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</si>
  <si>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</si>
  <si>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</si>
  <si>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</si>
  <si>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</si>
  <si>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</si>
  <si>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</si>
  <si>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</si>
  <si>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</si>
  <si>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</si>
  <si>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</si>
  <si>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</si>
  <si>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</si>
  <si>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</si>
  <si>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</si>
  <si>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</si>
  <si>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</si>
  <si>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</si>
  <si>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</si>
  <si>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Інші виплати населенню</t>
  </si>
  <si>
    <t>Забезпечення виплати компенсацій реабілітованим</t>
  </si>
  <si>
    <t>продукту</t>
  </si>
  <si>
    <t>кількість одержувачів компенсацій за позбавлення волі</t>
  </si>
  <si>
    <t>осіб</t>
  </si>
  <si>
    <t>Департамент соціального захисту населення облдержадміністрації</t>
  </si>
  <si>
    <t>кількість одержувачів компенсацій за втрачене майно</t>
  </si>
  <si>
    <t>ефективності</t>
  </si>
  <si>
    <t>середній розмір компенсації за позбавлення волі</t>
  </si>
  <si>
    <t>грн.</t>
  </si>
  <si>
    <t>Звіт (План) по мережі установ</t>
  </si>
  <si>
    <t>середній розмір компенсації за втрачене майно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</si>
  <si>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</si>
  <si>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</si>
  <si>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</si>
  <si>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У 2019 році звернення від реабілітованих осіб не надходили. Втім існує ймовірність їх надходження.</t>
  </si>
  <si>
    <t>Забезпечення виплати компенсацій реабілітованим громадянам</t>
  </si>
  <si>
    <t>1. Конституція України. (Закон від 28.06.1996 № 254/96)._x000D_
2. Бюджетний кодекс України (Закон від 08.07.2010 №2456-УІ).  _x000D_
3. Наказ Міністерства фінансів України від 26.08.2014 № 836 «Про деякі питання запровадження програмно-цільового методу складання та виконання місцевих бюджетів»._x000D_
4.  Рішення обласної ради «Про обласний бюджет на 2019 рік» (із змінами та доповненнями), «Про обласний бюджет на 2020 рік», «Про обласний бюджет на 2021 рік»._x000D_
5. Постанова Кабінету Міністрів України  від 18.02.1993 № 112 "Про внесення змін і доповнень до Положення про порядок виплати компенсацій,  повернення майна або відшкодування його вартості реабілітованим громадянам  та  до  Положення про  комісії Рад народних депутатів з питань поновлення прав реабілітованих". _x000D_
6. Наказ Міністерства соціальної політики України  від 14.05.2018 № 688 "Про затвердження Типового переліку бюджетних програм і результативних показників їх виконання для місцевих бюджетів у галузі „Соціальний захист та соціальне забезпечення".</t>
  </si>
  <si>
    <t>(0)(8)</t>
  </si>
  <si>
    <t>Департамент соцiального захисту населення Запорiзької обласної державної адмiнiстрацiї</t>
  </si>
  <si>
    <t>03193005</t>
  </si>
  <si>
    <t>0810000000</t>
  </si>
  <si>
    <t>(грн)</t>
  </si>
  <si>
    <t>2019 рік (звіт)</t>
  </si>
  <si>
    <t>1) кредиторська заборгованість місцевого бюджету у 2019 році:</t>
  </si>
  <si>
    <t>Дебіторська заборгованість на 01.01.2019</t>
  </si>
  <si>
    <t>2020 рік (затверджено)</t>
  </si>
  <si>
    <t>2020 рік (план)</t>
  </si>
  <si>
    <t>2020 рік</t>
  </si>
  <si>
    <t>3) дебіторська заборгованість у 2019 - 2020 роках:</t>
  </si>
  <si>
    <t>Дебіторська заборгованість на 01.01.2020</t>
  </si>
  <si>
    <t>внаслідок використання коштів спеціального фонду бюджету у 2019 році, та очікувані результати у 2020 році.</t>
  </si>
  <si>
    <t>1) надходження для виконання бюджетної програми у 2019 - 2021 роках:</t>
  </si>
  <si>
    <t>2021 рік (проект)</t>
  </si>
  <si>
    <t>1) видатки за кодами Економічної класифікації видатків бюджету у 2019 - 2021 роках:</t>
  </si>
  <si>
    <t>2) надання кредитів за кодами Класифікації кредитування бюджету у 2019 - 2021 роках:</t>
  </si>
  <si>
    <t>1) витрати за напрямами використання бюджетних коштів у 2019 - 2021 роках:</t>
  </si>
  <si>
    <t>1) результативні показники бюджетної програми у 2019 - 2021 роках:</t>
  </si>
  <si>
    <t>2021 рік</t>
  </si>
  <si>
    <t>1) місцеві/регіональні програми, які виконуються в межах бюджетної програми у 2019 - 2021 роках:</t>
  </si>
  <si>
    <t>14. Бюджетні зобов’язання у 2019 - 2021 роках:</t>
  </si>
  <si>
    <t xml:space="preserve">2) кредиторська заборгованість місцевого бюджету у 2020 - 2021 роках: </t>
  </si>
  <si>
    <t>Очікувана дебіторська заборгованость  на 01.01.2021</t>
  </si>
  <si>
    <t>4) аналіз управління бюджетними зобов'язаннями та пропозиції щодо упорядкування бюджетних зобов'язань у 2021 році.</t>
  </si>
  <si>
    <t>2022 рік (прогноз)</t>
  </si>
  <si>
    <t>2022 рік</t>
  </si>
  <si>
    <t>БЮДЖЕТНИЙ ЗАПИТ НА 2021-2023 РОКИ індивідуальний (Форма 2021-2)</t>
  </si>
  <si>
    <t>4. Мета та завдання бюджетної програми на 2021 - 2023 роки</t>
  </si>
  <si>
    <t>2) надходження для виконання бюджетної програми  у 2022 - 2023 роках:</t>
  </si>
  <si>
    <t>2023 рік (прогноз)</t>
  </si>
  <si>
    <t>3) видатки за кодами Економічної класифікації видатків бюджету у 2022 - 2023 роках:</t>
  </si>
  <si>
    <t>4) надання кредитів за кодами Класифікації кредитування бюджету у 2022 - 2023 роках:</t>
  </si>
  <si>
    <t>2) витрати за напрямами використання бюджетних коштів у 2022 - 2023 роках:</t>
  </si>
  <si>
    <t>2) результативні показники бюджетної програми у 2022 - 2023 роках:</t>
  </si>
  <si>
    <t xml:space="preserve">2023 рік </t>
  </si>
  <si>
    <t>2) місцеві/регіональні програми, які виконуються в межах бюджетної програми у 2022 - 2023 роках:</t>
  </si>
  <si>
    <t>12. Об’єкти, які виконуються в межах бюджетної програми за рахунок коштів бюджету розвитку у 2019 - 2023 роках:</t>
  </si>
  <si>
    <t>13. Аналіз результатів, досягнутих внаслідок використання коштів загального фонду бюджету у 2019 році, очікувані результати у 
2020 році, обґрунтування необхідності передбачення витрат кредитів на 2021 - 2023 роки</t>
  </si>
  <si>
    <t xml:space="preserve"> 15. Підстави та обґрунтування видатків спеціального фонду на 2021 рік та на 2022 - 2023 роки за рахунок надходжень до спеціального фонду, аналіз результатів, досягнутих </t>
  </si>
  <si>
    <t>(0)(8)(1)(3)(0)(7)(0)</t>
  </si>
  <si>
    <t>(3)(0)(7)(0)</t>
  </si>
  <si>
    <t>(1)(0)(7)(0)</t>
  </si>
  <si>
    <t>Виплата компенсації реабілітованим</t>
  </si>
  <si>
    <t> Департамент соцiального захисту населення Запорiзької обласної державної адмiнiстрацiї</t>
  </si>
  <si>
    <t>(0)(8)(1)</t>
  </si>
  <si>
    <t>Заступник директора департаменту - начальник управління Департаменту соціального захисту населення облдержадміністрації</t>
  </si>
  <si>
    <t>Галина РЯБАК</t>
  </si>
  <si>
    <t>Наталія БУРДАШ</t>
  </si>
  <si>
    <t xml:space="preserve">Заступник начальника управління Департаменту соціального захисту населення облдержадміністрації - начальник відділу </t>
  </si>
</sst>
</file>

<file path=xl/styles.xml><?xml version="1.0" encoding="utf-8"?>
<styleSheet xmlns="http://schemas.openxmlformats.org/spreadsheetml/2006/main">
  <numFmts count="1">
    <numFmt numFmtId="16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8"/>
      <name val="Times New Roman"/>
      <family val="1"/>
    </font>
    <font>
      <b/>
      <sz val="8"/>
      <name val="Arial Cyr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0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6" fillId="0" borderId="0" xfId="0" applyFont="1"/>
    <xf numFmtId="0" fontId="8" fillId="0" borderId="0" xfId="0" applyFont="1"/>
    <xf numFmtId="0" fontId="16" fillId="0" borderId="0" xfId="0" applyFont="1" applyBorder="1" applyAlignment="1">
      <alignment wrapText="1"/>
    </xf>
    <xf numFmtId="0" fontId="11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quotePrefix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wrapText="1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0" fillId="0" borderId="5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0" fillId="0" borderId="6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211"/>
  <sheetViews>
    <sheetView tabSelected="1" view="pageBreakPreview" topLeftCell="A175" zoomScale="60" workbookViewId="0">
      <selection activeCell="A210" sqref="A210:X210"/>
    </sheetView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36" t="s">
        <v>115</v>
      </c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</row>
    <row r="2" spans="1:79" ht="14.25" customHeight="1">
      <c r="A2" s="37" t="s">
        <v>219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</row>
    <row r="4" spans="1:79" ht="28.5" customHeight="1">
      <c r="A4" s="11" t="s">
        <v>159</v>
      </c>
      <c r="B4" s="31" t="s">
        <v>192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8"/>
      <c r="AH4" s="32" t="s">
        <v>191</v>
      </c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8"/>
      <c r="AT4" s="33" t="s">
        <v>193</v>
      </c>
      <c r="AU4" s="32"/>
      <c r="AV4" s="32"/>
      <c r="AW4" s="32"/>
      <c r="AX4" s="32"/>
      <c r="AY4" s="32"/>
      <c r="AZ4" s="32"/>
      <c r="BA4" s="32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34" t="s">
        <v>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7"/>
      <c r="AH5" s="35" t="s">
        <v>160</v>
      </c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7"/>
      <c r="AT5" s="35" t="s">
        <v>157</v>
      </c>
      <c r="AU5" s="35"/>
      <c r="AV5" s="35"/>
      <c r="AW5" s="35"/>
      <c r="AX5" s="35"/>
      <c r="AY5" s="35"/>
      <c r="AZ5" s="35"/>
      <c r="BA5" s="35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28.5" customHeight="1">
      <c r="A7" s="11" t="s">
        <v>161</v>
      </c>
      <c r="B7" s="31" t="s">
        <v>236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8"/>
      <c r="AH7" s="32" t="s">
        <v>237</v>
      </c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15"/>
      <c r="BC7" s="33" t="s">
        <v>193</v>
      </c>
      <c r="BD7" s="32"/>
      <c r="BE7" s="32"/>
      <c r="BF7" s="32"/>
      <c r="BG7" s="32"/>
      <c r="BH7" s="32"/>
      <c r="BI7" s="32"/>
      <c r="BJ7" s="32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34" t="s">
        <v>155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7"/>
      <c r="AH8" s="35" t="s">
        <v>162</v>
      </c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13"/>
      <c r="BC8" s="35" t="s">
        <v>157</v>
      </c>
      <c r="BD8" s="35"/>
      <c r="BE8" s="35"/>
      <c r="BF8" s="35"/>
      <c r="BG8" s="35"/>
      <c r="BH8" s="35"/>
      <c r="BI8" s="35"/>
      <c r="BJ8" s="35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>
      <c r="A10" s="11" t="s">
        <v>163</v>
      </c>
      <c r="B10" s="32" t="s">
        <v>232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N10" s="32" t="s">
        <v>233</v>
      </c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15"/>
      <c r="AA10" s="32" t="s">
        <v>234</v>
      </c>
      <c r="AB10" s="32"/>
      <c r="AC10" s="32"/>
      <c r="AD10" s="32"/>
      <c r="AE10" s="32"/>
      <c r="AF10" s="32"/>
      <c r="AG10" s="32"/>
      <c r="AH10" s="32"/>
      <c r="AI10" s="32"/>
      <c r="AJ10" s="15"/>
      <c r="AK10" s="60" t="s">
        <v>235</v>
      </c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20"/>
      <c r="BL10" s="33" t="s">
        <v>194</v>
      </c>
      <c r="BM10" s="32"/>
      <c r="BN10" s="32"/>
      <c r="BO10" s="32"/>
      <c r="BP10" s="32"/>
      <c r="BQ10" s="32"/>
      <c r="BR10" s="32"/>
      <c r="BS10" s="32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35" t="s">
        <v>164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N11" s="35" t="s">
        <v>166</v>
      </c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13"/>
      <c r="AA11" s="61" t="s">
        <v>167</v>
      </c>
      <c r="AB11" s="61"/>
      <c r="AC11" s="61"/>
      <c r="AD11" s="61"/>
      <c r="AE11" s="61"/>
      <c r="AF11" s="61"/>
      <c r="AG11" s="61"/>
      <c r="AH11" s="61"/>
      <c r="AI11" s="61"/>
      <c r="AJ11" s="13"/>
      <c r="AK11" s="62" t="s">
        <v>165</v>
      </c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19"/>
      <c r="BL11" s="35" t="s">
        <v>158</v>
      </c>
      <c r="BM11" s="35"/>
      <c r="BN11" s="35"/>
      <c r="BO11" s="35"/>
      <c r="BP11" s="35"/>
      <c r="BQ11" s="35"/>
      <c r="BR11" s="35"/>
      <c r="BS11" s="35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46" t="s">
        <v>220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</row>
    <row r="14" spans="1:79" ht="14.25" customHeight="1">
      <c r="A14" s="46" t="s">
        <v>148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</row>
    <row r="15" spans="1:79" ht="15" customHeight="1">
      <c r="A15" s="45" t="s">
        <v>174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59" t="s">
        <v>149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</row>
    <row r="18" spans="1:79" ht="20.25" customHeight="1">
      <c r="A18" s="45" t="s">
        <v>189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6.5" customHeight="1">
      <c r="A20" s="46" t="s">
        <v>150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</row>
    <row r="21" spans="1:79" ht="125.25" customHeight="1">
      <c r="A21" s="45" t="s">
        <v>190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46" t="s">
        <v>151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</row>
    <row r="24" spans="1:79" ht="14.25" customHeight="1">
      <c r="A24" s="47" t="s">
        <v>205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</row>
    <row r="25" spans="1:79" ht="15" customHeight="1">
      <c r="A25" s="48" t="s">
        <v>195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</row>
    <row r="26" spans="1:79" ht="23.1" customHeight="1">
      <c r="A26" s="49" t="s">
        <v>2</v>
      </c>
      <c r="B26" s="50"/>
      <c r="C26" s="50"/>
      <c r="D26" s="51"/>
      <c r="E26" s="49" t="s">
        <v>19</v>
      </c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5" t="s">
        <v>196</v>
      </c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 t="s">
        <v>199</v>
      </c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 t="s">
        <v>206</v>
      </c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</row>
    <row r="27" spans="1:79" ht="54.75" customHeight="1">
      <c r="A27" s="52"/>
      <c r="B27" s="53"/>
      <c r="C27" s="53"/>
      <c r="D27" s="54"/>
      <c r="E27" s="52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6" t="s">
        <v>4</v>
      </c>
      <c r="V27" s="57"/>
      <c r="W27" s="57"/>
      <c r="X27" s="57"/>
      <c r="Y27" s="58"/>
      <c r="Z27" s="56" t="s">
        <v>3</v>
      </c>
      <c r="AA27" s="57"/>
      <c r="AB27" s="57"/>
      <c r="AC27" s="57"/>
      <c r="AD27" s="58"/>
      <c r="AE27" s="72" t="s">
        <v>116</v>
      </c>
      <c r="AF27" s="73"/>
      <c r="AG27" s="73"/>
      <c r="AH27" s="74"/>
      <c r="AI27" s="56" t="s">
        <v>5</v>
      </c>
      <c r="AJ27" s="57"/>
      <c r="AK27" s="57"/>
      <c r="AL27" s="57"/>
      <c r="AM27" s="58"/>
      <c r="AN27" s="56" t="s">
        <v>4</v>
      </c>
      <c r="AO27" s="57"/>
      <c r="AP27" s="57"/>
      <c r="AQ27" s="57"/>
      <c r="AR27" s="58"/>
      <c r="AS27" s="56" t="s">
        <v>3</v>
      </c>
      <c r="AT27" s="57"/>
      <c r="AU27" s="57"/>
      <c r="AV27" s="57"/>
      <c r="AW27" s="58"/>
      <c r="AX27" s="72" t="s">
        <v>116</v>
      </c>
      <c r="AY27" s="73"/>
      <c r="AZ27" s="73"/>
      <c r="BA27" s="74"/>
      <c r="BB27" s="56" t="s">
        <v>96</v>
      </c>
      <c r="BC27" s="57"/>
      <c r="BD27" s="57"/>
      <c r="BE27" s="57"/>
      <c r="BF27" s="58"/>
      <c r="BG27" s="56" t="s">
        <v>4</v>
      </c>
      <c r="BH27" s="57"/>
      <c r="BI27" s="57"/>
      <c r="BJ27" s="57"/>
      <c r="BK27" s="58"/>
      <c r="BL27" s="56" t="s">
        <v>3</v>
      </c>
      <c r="BM27" s="57"/>
      <c r="BN27" s="57"/>
      <c r="BO27" s="57"/>
      <c r="BP27" s="58"/>
      <c r="BQ27" s="72" t="s">
        <v>116</v>
      </c>
      <c r="BR27" s="73"/>
      <c r="BS27" s="73"/>
      <c r="BT27" s="74"/>
      <c r="BU27" s="56" t="s">
        <v>97</v>
      </c>
      <c r="BV27" s="57"/>
      <c r="BW27" s="57"/>
      <c r="BX27" s="57"/>
      <c r="BY27" s="58"/>
    </row>
    <row r="28" spans="1:79" ht="15" customHeight="1">
      <c r="A28" s="56">
        <v>1</v>
      </c>
      <c r="B28" s="57"/>
      <c r="C28" s="57"/>
      <c r="D28" s="58"/>
      <c r="E28" s="56">
        <v>2</v>
      </c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6">
        <v>3</v>
      </c>
      <c r="V28" s="57"/>
      <c r="W28" s="57"/>
      <c r="X28" s="57"/>
      <c r="Y28" s="58"/>
      <c r="Z28" s="56">
        <v>4</v>
      </c>
      <c r="AA28" s="57"/>
      <c r="AB28" s="57"/>
      <c r="AC28" s="57"/>
      <c r="AD28" s="58"/>
      <c r="AE28" s="56">
        <v>5</v>
      </c>
      <c r="AF28" s="57"/>
      <c r="AG28" s="57"/>
      <c r="AH28" s="58"/>
      <c r="AI28" s="56">
        <v>6</v>
      </c>
      <c r="AJ28" s="57"/>
      <c r="AK28" s="57"/>
      <c r="AL28" s="57"/>
      <c r="AM28" s="58"/>
      <c r="AN28" s="56">
        <v>7</v>
      </c>
      <c r="AO28" s="57"/>
      <c r="AP28" s="57"/>
      <c r="AQ28" s="57"/>
      <c r="AR28" s="58"/>
      <c r="AS28" s="56">
        <v>8</v>
      </c>
      <c r="AT28" s="57"/>
      <c r="AU28" s="57"/>
      <c r="AV28" s="57"/>
      <c r="AW28" s="58"/>
      <c r="AX28" s="56">
        <v>9</v>
      </c>
      <c r="AY28" s="57"/>
      <c r="AZ28" s="57"/>
      <c r="BA28" s="58"/>
      <c r="BB28" s="56">
        <v>10</v>
      </c>
      <c r="BC28" s="57"/>
      <c r="BD28" s="57"/>
      <c r="BE28" s="57"/>
      <c r="BF28" s="58"/>
      <c r="BG28" s="56">
        <v>11</v>
      </c>
      <c r="BH28" s="57"/>
      <c r="BI28" s="57"/>
      <c r="BJ28" s="57"/>
      <c r="BK28" s="58"/>
      <c r="BL28" s="56">
        <v>12</v>
      </c>
      <c r="BM28" s="57"/>
      <c r="BN28" s="57"/>
      <c r="BO28" s="57"/>
      <c r="BP28" s="58"/>
      <c r="BQ28" s="56">
        <v>13</v>
      </c>
      <c r="BR28" s="57"/>
      <c r="BS28" s="57"/>
      <c r="BT28" s="58"/>
      <c r="BU28" s="56">
        <v>14</v>
      </c>
      <c r="BV28" s="57"/>
      <c r="BW28" s="57"/>
      <c r="BX28" s="57"/>
      <c r="BY28" s="58"/>
    </row>
    <row r="29" spans="1:79" ht="13.5" hidden="1" customHeight="1">
      <c r="A29" s="63" t="s">
        <v>56</v>
      </c>
      <c r="B29" s="64"/>
      <c r="C29" s="64"/>
      <c r="D29" s="65"/>
      <c r="E29" s="63" t="s">
        <v>57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6" t="s">
        <v>65</v>
      </c>
      <c r="V29" s="67"/>
      <c r="W29" s="67"/>
      <c r="X29" s="67"/>
      <c r="Y29" s="68"/>
      <c r="Z29" s="66" t="s">
        <v>66</v>
      </c>
      <c r="AA29" s="67"/>
      <c r="AB29" s="67"/>
      <c r="AC29" s="67"/>
      <c r="AD29" s="68"/>
      <c r="AE29" s="63" t="s">
        <v>91</v>
      </c>
      <c r="AF29" s="64"/>
      <c r="AG29" s="64"/>
      <c r="AH29" s="65"/>
      <c r="AI29" s="69" t="s">
        <v>169</v>
      </c>
      <c r="AJ29" s="70"/>
      <c r="AK29" s="70"/>
      <c r="AL29" s="70"/>
      <c r="AM29" s="71"/>
      <c r="AN29" s="63" t="s">
        <v>67</v>
      </c>
      <c r="AO29" s="64"/>
      <c r="AP29" s="64"/>
      <c r="AQ29" s="64"/>
      <c r="AR29" s="65"/>
      <c r="AS29" s="63" t="s">
        <v>68</v>
      </c>
      <c r="AT29" s="64"/>
      <c r="AU29" s="64"/>
      <c r="AV29" s="64"/>
      <c r="AW29" s="65"/>
      <c r="AX29" s="63" t="s">
        <v>92</v>
      </c>
      <c r="AY29" s="64"/>
      <c r="AZ29" s="64"/>
      <c r="BA29" s="65"/>
      <c r="BB29" s="69" t="s">
        <v>169</v>
      </c>
      <c r="BC29" s="70"/>
      <c r="BD29" s="70"/>
      <c r="BE29" s="70"/>
      <c r="BF29" s="71"/>
      <c r="BG29" s="63" t="s">
        <v>58</v>
      </c>
      <c r="BH29" s="64"/>
      <c r="BI29" s="64"/>
      <c r="BJ29" s="64"/>
      <c r="BK29" s="65"/>
      <c r="BL29" s="63" t="s">
        <v>59</v>
      </c>
      <c r="BM29" s="64"/>
      <c r="BN29" s="64"/>
      <c r="BO29" s="64"/>
      <c r="BP29" s="65"/>
      <c r="BQ29" s="63" t="s">
        <v>93</v>
      </c>
      <c r="BR29" s="64"/>
      <c r="BS29" s="64"/>
      <c r="BT29" s="65"/>
      <c r="BU29" s="69" t="s">
        <v>169</v>
      </c>
      <c r="BV29" s="70"/>
      <c r="BW29" s="70"/>
      <c r="BX29" s="70"/>
      <c r="BY29" s="71"/>
      <c r="CA29" t="s">
        <v>21</v>
      </c>
    </row>
    <row r="30" spans="1:79" s="22" customFormat="1" ht="12.75" customHeight="1">
      <c r="A30" s="81"/>
      <c r="B30" s="82"/>
      <c r="C30" s="82"/>
      <c r="D30" s="83"/>
      <c r="E30" s="84" t="s">
        <v>171</v>
      </c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6"/>
      <c r="U30" s="87">
        <v>0</v>
      </c>
      <c r="V30" s="87"/>
      <c r="W30" s="87"/>
      <c r="X30" s="87"/>
      <c r="Y30" s="87"/>
      <c r="Z30" s="87" t="s">
        <v>172</v>
      </c>
      <c r="AA30" s="87"/>
      <c r="AB30" s="87"/>
      <c r="AC30" s="87"/>
      <c r="AD30" s="87"/>
      <c r="AE30" s="75" t="s">
        <v>172</v>
      </c>
      <c r="AF30" s="76"/>
      <c r="AG30" s="76"/>
      <c r="AH30" s="77"/>
      <c r="AI30" s="75">
        <f>IF(ISNUMBER(U30),U30,0)+IF(ISNUMBER(Z30),Z30,0)</f>
        <v>0</v>
      </c>
      <c r="AJ30" s="76"/>
      <c r="AK30" s="76"/>
      <c r="AL30" s="76"/>
      <c r="AM30" s="77"/>
      <c r="AN30" s="75">
        <v>600</v>
      </c>
      <c r="AO30" s="76"/>
      <c r="AP30" s="76"/>
      <c r="AQ30" s="76"/>
      <c r="AR30" s="77"/>
      <c r="AS30" s="75" t="s">
        <v>172</v>
      </c>
      <c r="AT30" s="76"/>
      <c r="AU30" s="76"/>
      <c r="AV30" s="76"/>
      <c r="AW30" s="77"/>
      <c r="AX30" s="75" t="s">
        <v>172</v>
      </c>
      <c r="AY30" s="76"/>
      <c r="AZ30" s="76"/>
      <c r="BA30" s="77"/>
      <c r="BB30" s="75">
        <f>IF(ISNUMBER(AN30),AN30,0)+IF(ISNUMBER(AS30),AS30,0)</f>
        <v>600</v>
      </c>
      <c r="BC30" s="76"/>
      <c r="BD30" s="76"/>
      <c r="BE30" s="76"/>
      <c r="BF30" s="77"/>
      <c r="BG30" s="75">
        <v>600</v>
      </c>
      <c r="BH30" s="76"/>
      <c r="BI30" s="76"/>
      <c r="BJ30" s="76"/>
      <c r="BK30" s="77"/>
      <c r="BL30" s="75" t="s">
        <v>172</v>
      </c>
      <c r="BM30" s="76"/>
      <c r="BN30" s="76"/>
      <c r="BO30" s="76"/>
      <c r="BP30" s="77"/>
      <c r="BQ30" s="75" t="s">
        <v>172</v>
      </c>
      <c r="BR30" s="76"/>
      <c r="BS30" s="76"/>
      <c r="BT30" s="77"/>
      <c r="BU30" s="75">
        <f>IF(ISNUMBER(BG30),BG30,0)+IF(ISNUMBER(BL30),BL30,0)</f>
        <v>600</v>
      </c>
      <c r="BV30" s="76"/>
      <c r="BW30" s="76"/>
      <c r="BX30" s="76"/>
      <c r="BY30" s="77"/>
      <c r="CA30" s="22" t="s">
        <v>22</v>
      </c>
    </row>
    <row r="31" spans="1:79" s="6" customFormat="1" ht="12.75" customHeight="1">
      <c r="A31" s="98"/>
      <c r="B31" s="99"/>
      <c r="C31" s="99"/>
      <c r="D31" s="100"/>
      <c r="E31" s="133" t="s">
        <v>147</v>
      </c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5"/>
      <c r="U31" s="88">
        <v>0</v>
      </c>
      <c r="V31" s="88"/>
      <c r="W31" s="88"/>
      <c r="X31" s="88"/>
      <c r="Y31" s="88"/>
      <c r="Z31" s="88">
        <v>0</v>
      </c>
      <c r="AA31" s="88"/>
      <c r="AB31" s="88"/>
      <c r="AC31" s="88"/>
      <c r="AD31" s="88"/>
      <c r="AE31" s="78">
        <v>0</v>
      </c>
      <c r="AF31" s="79"/>
      <c r="AG31" s="79"/>
      <c r="AH31" s="80"/>
      <c r="AI31" s="78">
        <f>IF(ISNUMBER(U31),U31,0)+IF(ISNUMBER(Z31),Z31,0)</f>
        <v>0</v>
      </c>
      <c r="AJ31" s="79"/>
      <c r="AK31" s="79"/>
      <c r="AL31" s="79"/>
      <c r="AM31" s="80"/>
      <c r="AN31" s="78">
        <v>600</v>
      </c>
      <c r="AO31" s="79"/>
      <c r="AP31" s="79"/>
      <c r="AQ31" s="79"/>
      <c r="AR31" s="80"/>
      <c r="AS31" s="78">
        <v>0</v>
      </c>
      <c r="AT31" s="79"/>
      <c r="AU31" s="79"/>
      <c r="AV31" s="79"/>
      <c r="AW31" s="80"/>
      <c r="AX31" s="78">
        <v>0</v>
      </c>
      <c r="AY31" s="79"/>
      <c r="AZ31" s="79"/>
      <c r="BA31" s="80"/>
      <c r="BB31" s="78">
        <f>IF(ISNUMBER(AN31),AN31,0)+IF(ISNUMBER(AS31),AS31,0)</f>
        <v>600</v>
      </c>
      <c r="BC31" s="79"/>
      <c r="BD31" s="79"/>
      <c r="BE31" s="79"/>
      <c r="BF31" s="80"/>
      <c r="BG31" s="78">
        <v>600</v>
      </c>
      <c r="BH31" s="79"/>
      <c r="BI31" s="79"/>
      <c r="BJ31" s="79"/>
      <c r="BK31" s="80"/>
      <c r="BL31" s="78">
        <v>0</v>
      </c>
      <c r="BM31" s="79"/>
      <c r="BN31" s="79"/>
      <c r="BO31" s="79"/>
      <c r="BP31" s="80"/>
      <c r="BQ31" s="78">
        <v>0</v>
      </c>
      <c r="BR31" s="79"/>
      <c r="BS31" s="79"/>
      <c r="BT31" s="80"/>
      <c r="BU31" s="78">
        <f>IF(ISNUMBER(BG31),BG31,0)+IF(ISNUMBER(BL31),BL31,0)</f>
        <v>600</v>
      </c>
      <c r="BV31" s="79"/>
      <c r="BW31" s="79"/>
      <c r="BX31" s="79"/>
      <c r="BY31" s="80"/>
    </row>
    <row r="33" spans="1:79" ht="14.25" customHeight="1">
      <c r="A33" s="47" t="s">
        <v>221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</row>
    <row r="34" spans="1:79" ht="15" customHeight="1">
      <c r="A34" s="96" t="s">
        <v>195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</row>
    <row r="35" spans="1:79" ht="22.5" customHeight="1">
      <c r="A35" s="49" t="s">
        <v>2</v>
      </c>
      <c r="B35" s="50"/>
      <c r="C35" s="50"/>
      <c r="D35" s="51"/>
      <c r="E35" s="49" t="s">
        <v>19</v>
      </c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1"/>
      <c r="X35" s="56" t="s">
        <v>217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8"/>
      <c r="AR35" s="55" t="s">
        <v>222</v>
      </c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</row>
    <row r="36" spans="1:79" ht="42" customHeight="1">
      <c r="A36" s="52"/>
      <c r="B36" s="53"/>
      <c r="C36" s="53"/>
      <c r="D36" s="54"/>
      <c r="E36" s="52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4"/>
      <c r="X36" s="55" t="s">
        <v>4</v>
      </c>
      <c r="Y36" s="55"/>
      <c r="Z36" s="55"/>
      <c r="AA36" s="55"/>
      <c r="AB36" s="55"/>
      <c r="AC36" s="55" t="s">
        <v>3</v>
      </c>
      <c r="AD36" s="55"/>
      <c r="AE36" s="55"/>
      <c r="AF36" s="55"/>
      <c r="AG36" s="55"/>
      <c r="AH36" s="72" t="s">
        <v>116</v>
      </c>
      <c r="AI36" s="73"/>
      <c r="AJ36" s="73"/>
      <c r="AK36" s="73"/>
      <c r="AL36" s="74"/>
      <c r="AM36" s="56" t="s">
        <v>5</v>
      </c>
      <c r="AN36" s="57"/>
      <c r="AO36" s="57"/>
      <c r="AP36" s="57"/>
      <c r="AQ36" s="58"/>
      <c r="AR36" s="56" t="s">
        <v>4</v>
      </c>
      <c r="AS36" s="57"/>
      <c r="AT36" s="57"/>
      <c r="AU36" s="57"/>
      <c r="AV36" s="58"/>
      <c r="AW36" s="56" t="s">
        <v>3</v>
      </c>
      <c r="AX36" s="57"/>
      <c r="AY36" s="57"/>
      <c r="AZ36" s="57"/>
      <c r="BA36" s="58"/>
      <c r="BB36" s="72" t="s">
        <v>116</v>
      </c>
      <c r="BC36" s="73"/>
      <c r="BD36" s="73"/>
      <c r="BE36" s="73"/>
      <c r="BF36" s="74"/>
      <c r="BG36" s="56" t="s">
        <v>96</v>
      </c>
      <c r="BH36" s="57"/>
      <c r="BI36" s="57"/>
      <c r="BJ36" s="57"/>
      <c r="BK36" s="58"/>
    </row>
    <row r="37" spans="1:79" ht="15" customHeight="1">
      <c r="A37" s="56">
        <v>1</v>
      </c>
      <c r="B37" s="57"/>
      <c r="C37" s="57"/>
      <c r="D37" s="58"/>
      <c r="E37" s="56">
        <v>2</v>
      </c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8"/>
      <c r="X37" s="55">
        <v>3</v>
      </c>
      <c r="Y37" s="55"/>
      <c r="Z37" s="55"/>
      <c r="AA37" s="55"/>
      <c r="AB37" s="55"/>
      <c r="AC37" s="55">
        <v>4</v>
      </c>
      <c r="AD37" s="55"/>
      <c r="AE37" s="55"/>
      <c r="AF37" s="55"/>
      <c r="AG37" s="55"/>
      <c r="AH37" s="55">
        <v>5</v>
      </c>
      <c r="AI37" s="55"/>
      <c r="AJ37" s="55"/>
      <c r="AK37" s="55"/>
      <c r="AL37" s="55"/>
      <c r="AM37" s="55">
        <v>6</v>
      </c>
      <c r="AN37" s="55"/>
      <c r="AO37" s="55"/>
      <c r="AP37" s="55"/>
      <c r="AQ37" s="55"/>
      <c r="AR37" s="56">
        <v>7</v>
      </c>
      <c r="AS37" s="57"/>
      <c r="AT37" s="57"/>
      <c r="AU37" s="57"/>
      <c r="AV37" s="58"/>
      <c r="AW37" s="56">
        <v>8</v>
      </c>
      <c r="AX37" s="57"/>
      <c r="AY37" s="57"/>
      <c r="AZ37" s="57"/>
      <c r="BA37" s="58"/>
      <c r="BB37" s="56">
        <v>9</v>
      </c>
      <c r="BC37" s="57"/>
      <c r="BD37" s="57"/>
      <c r="BE37" s="57"/>
      <c r="BF37" s="58"/>
      <c r="BG37" s="56">
        <v>10</v>
      </c>
      <c r="BH37" s="57"/>
      <c r="BI37" s="57"/>
      <c r="BJ37" s="57"/>
      <c r="BK37" s="58"/>
    </row>
    <row r="38" spans="1:79" ht="20.25" hidden="1" customHeight="1">
      <c r="A38" s="63" t="s">
        <v>56</v>
      </c>
      <c r="B38" s="64"/>
      <c r="C38" s="64"/>
      <c r="D38" s="65"/>
      <c r="E38" s="63" t="s">
        <v>57</v>
      </c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5"/>
      <c r="X38" s="89" t="s">
        <v>60</v>
      </c>
      <c r="Y38" s="89"/>
      <c r="Z38" s="89"/>
      <c r="AA38" s="89"/>
      <c r="AB38" s="89"/>
      <c r="AC38" s="89" t="s">
        <v>61</v>
      </c>
      <c r="AD38" s="89"/>
      <c r="AE38" s="89"/>
      <c r="AF38" s="89"/>
      <c r="AG38" s="89"/>
      <c r="AH38" s="63" t="s">
        <v>94</v>
      </c>
      <c r="AI38" s="64"/>
      <c r="AJ38" s="64"/>
      <c r="AK38" s="64"/>
      <c r="AL38" s="65"/>
      <c r="AM38" s="69" t="s">
        <v>170</v>
      </c>
      <c r="AN38" s="70"/>
      <c r="AO38" s="70"/>
      <c r="AP38" s="70"/>
      <c r="AQ38" s="71"/>
      <c r="AR38" s="63" t="s">
        <v>62</v>
      </c>
      <c r="AS38" s="64"/>
      <c r="AT38" s="64"/>
      <c r="AU38" s="64"/>
      <c r="AV38" s="65"/>
      <c r="AW38" s="63" t="s">
        <v>63</v>
      </c>
      <c r="AX38" s="64"/>
      <c r="AY38" s="64"/>
      <c r="AZ38" s="64"/>
      <c r="BA38" s="65"/>
      <c r="BB38" s="63" t="s">
        <v>95</v>
      </c>
      <c r="BC38" s="64"/>
      <c r="BD38" s="64"/>
      <c r="BE38" s="64"/>
      <c r="BF38" s="65"/>
      <c r="BG38" s="69" t="s">
        <v>170</v>
      </c>
      <c r="BH38" s="70"/>
      <c r="BI38" s="70"/>
      <c r="BJ38" s="70"/>
      <c r="BK38" s="71"/>
      <c r="CA38" t="s">
        <v>23</v>
      </c>
    </row>
    <row r="39" spans="1:79" s="22" customFormat="1" ht="12.75" customHeight="1">
      <c r="A39" s="81"/>
      <c r="B39" s="82"/>
      <c r="C39" s="82"/>
      <c r="D39" s="83"/>
      <c r="E39" s="84" t="s">
        <v>171</v>
      </c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6"/>
      <c r="X39" s="75">
        <v>600</v>
      </c>
      <c r="Y39" s="76"/>
      <c r="Z39" s="76"/>
      <c r="AA39" s="76"/>
      <c r="AB39" s="77"/>
      <c r="AC39" s="75" t="s">
        <v>172</v>
      </c>
      <c r="AD39" s="76"/>
      <c r="AE39" s="76"/>
      <c r="AF39" s="76"/>
      <c r="AG39" s="77"/>
      <c r="AH39" s="75" t="s">
        <v>172</v>
      </c>
      <c r="AI39" s="76"/>
      <c r="AJ39" s="76"/>
      <c r="AK39" s="76"/>
      <c r="AL39" s="77"/>
      <c r="AM39" s="75">
        <f>IF(ISNUMBER(X39),X39,0)+IF(ISNUMBER(AC39),AC39,0)</f>
        <v>600</v>
      </c>
      <c r="AN39" s="76"/>
      <c r="AO39" s="76"/>
      <c r="AP39" s="76"/>
      <c r="AQ39" s="77"/>
      <c r="AR39" s="75">
        <v>600</v>
      </c>
      <c r="AS39" s="76"/>
      <c r="AT39" s="76"/>
      <c r="AU39" s="76"/>
      <c r="AV39" s="77"/>
      <c r="AW39" s="75" t="s">
        <v>172</v>
      </c>
      <c r="AX39" s="76"/>
      <c r="AY39" s="76"/>
      <c r="AZ39" s="76"/>
      <c r="BA39" s="77"/>
      <c r="BB39" s="75" t="s">
        <v>172</v>
      </c>
      <c r="BC39" s="76"/>
      <c r="BD39" s="76"/>
      <c r="BE39" s="76"/>
      <c r="BF39" s="77"/>
      <c r="BG39" s="87">
        <f>IF(ISNUMBER(AR39),AR39,0)+IF(ISNUMBER(AW39),AW39,0)</f>
        <v>600</v>
      </c>
      <c r="BH39" s="87"/>
      <c r="BI39" s="87"/>
      <c r="BJ39" s="87"/>
      <c r="BK39" s="87"/>
      <c r="CA39" s="22" t="s">
        <v>24</v>
      </c>
    </row>
    <row r="40" spans="1:79" s="6" customFormat="1" ht="12.75" customHeight="1">
      <c r="A40" s="98"/>
      <c r="B40" s="99"/>
      <c r="C40" s="99"/>
      <c r="D40" s="100"/>
      <c r="E40" s="133" t="s">
        <v>147</v>
      </c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5"/>
      <c r="X40" s="78">
        <v>600</v>
      </c>
      <c r="Y40" s="79"/>
      <c r="Z40" s="79"/>
      <c r="AA40" s="79"/>
      <c r="AB40" s="80"/>
      <c r="AC40" s="78">
        <v>0</v>
      </c>
      <c r="AD40" s="79"/>
      <c r="AE40" s="79"/>
      <c r="AF40" s="79"/>
      <c r="AG40" s="80"/>
      <c r="AH40" s="78">
        <v>0</v>
      </c>
      <c r="AI40" s="79"/>
      <c r="AJ40" s="79"/>
      <c r="AK40" s="79"/>
      <c r="AL40" s="80"/>
      <c r="AM40" s="78">
        <f>IF(ISNUMBER(X40),X40,0)+IF(ISNUMBER(AC40),AC40,0)</f>
        <v>600</v>
      </c>
      <c r="AN40" s="79"/>
      <c r="AO40" s="79"/>
      <c r="AP40" s="79"/>
      <c r="AQ40" s="80"/>
      <c r="AR40" s="78">
        <v>600</v>
      </c>
      <c r="AS40" s="79"/>
      <c r="AT40" s="79"/>
      <c r="AU40" s="79"/>
      <c r="AV40" s="80"/>
      <c r="AW40" s="78">
        <v>0</v>
      </c>
      <c r="AX40" s="79"/>
      <c r="AY40" s="79"/>
      <c r="AZ40" s="79"/>
      <c r="BA40" s="80"/>
      <c r="BB40" s="78">
        <v>0</v>
      </c>
      <c r="BC40" s="79"/>
      <c r="BD40" s="79"/>
      <c r="BE40" s="79"/>
      <c r="BF40" s="80"/>
      <c r="BG40" s="88">
        <f>IF(ISNUMBER(AR40),AR40,0)+IF(ISNUMBER(AW40),AW40,0)</f>
        <v>600</v>
      </c>
      <c r="BH40" s="88"/>
      <c r="BI40" s="88"/>
      <c r="BJ40" s="88"/>
      <c r="BK40" s="88"/>
    </row>
    <row r="41" spans="1:79" s="4" customFormat="1" ht="12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5.75" customHeight="1">
      <c r="A43" s="46" t="s">
        <v>117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9"/>
    </row>
    <row r="44" spans="1:79" ht="19.5" customHeight="1">
      <c r="A44" s="46" t="s">
        <v>207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</row>
    <row r="45" spans="1:79" ht="15" customHeight="1">
      <c r="A45" s="48" t="s">
        <v>195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</row>
    <row r="46" spans="1:79" ht="23.1" customHeight="1">
      <c r="A46" s="90" t="s">
        <v>118</v>
      </c>
      <c r="B46" s="91"/>
      <c r="C46" s="91"/>
      <c r="D46" s="92"/>
      <c r="E46" s="55" t="s">
        <v>19</v>
      </c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6" t="s">
        <v>196</v>
      </c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8"/>
      <c r="AN46" s="56" t="s">
        <v>199</v>
      </c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8"/>
      <c r="BG46" s="56" t="s">
        <v>206</v>
      </c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8"/>
    </row>
    <row r="47" spans="1:79" ht="48.75" customHeight="1">
      <c r="A47" s="93"/>
      <c r="B47" s="94"/>
      <c r="C47" s="94"/>
      <c r="D47" s="9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6" t="s">
        <v>4</v>
      </c>
      <c r="V47" s="57"/>
      <c r="W47" s="57"/>
      <c r="X47" s="57"/>
      <c r="Y47" s="58"/>
      <c r="Z47" s="56" t="s">
        <v>3</v>
      </c>
      <c r="AA47" s="57"/>
      <c r="AB47" s="57"/>
      <c r="AC47" s="57"/>
      <c r="AD47" s="58"/>
      <c r="AE47" s="72" t="s">
        <v>116</v>
      </c>
      <c r="AF47" s="73"/>
      <c r="AG47" s="73"/>
      <c r="AH47" s="74"/>
      <c r="AI47" s="56" t="s">
        <v>5</v>
      </c>
      <c r="AJ47" s="57"/>
      <c r="AK47" s="57"/>
      <c r="AL47" s="57"/>
      <c r="AM47" s="58"/>
      <c r="AN47" s="56" t="s">
        <v>4</v>
      </c>
      <c r="AO47" s="57"/>
      <c r="AP47" s="57"/>
      <c r="AQ47" s="57"/>
      <c r="AR47" s="58"/>
      <c r="AS47" s="56" t="s">
        <v>3</v>
      </c>
      <c r="AT47" s="57"/>
      <c r="AU47" s="57"/>
      <c r="AV47" s="57"/>
      <c r="AW47" s="58"/>
      <c r="AX47" s="72" t="s">
        <v>116</v>
      </c>
      <c r="AY47" s="73"/>
      <c r="AZ47" s="73"/>
      <c r="BA47" s="74"/>
      <c r="BB47" s="56" t="s">
        <v>96</v>
      </c>
      <c r="BC47" s="57"/>
      <c r="BD47" s="57"/>
      <c r="BE47" s="57"/>
      <c r="BF47" s="58"/>
      <c r="BG47" s="56" t="s">
        <v>4</v>
      </c>
      <c r="BH47" s="57"/>
      <c r="BI47" s="57"/>
      <c r="BJ47" s="57"/>
      <c r="BK47" s="58"/>
      <c r="BL47" s="56" t="s">
        <v>3</v>
      </c>
      <c r="BM47" s="57"/>
      <c r="BN47" s="57"/>
      <c r="BO47" s="57"/>
      <c r="BP47" s="58"/>
      <c r="BQ47" s="72" t="s">
        <v>116</v>
      </c>
      <c r="BR47" s="73"/>
      <c r="BS47" s="73"/>
      <c r="BT47" s="74"/>
      <c r="BU47" s="56" t="s">
        <v>97</v>
      </c>
      <c r="BV47" s="57"/>
      <c r="BW47" s="57"/>
      <c r="BX47" s="57"/>
      <c r="BY47" s="58"/>
    </row>
    <row r="48" spans="1:79" ht="15" customHeight="1">
      <c r="A48" s="56">
        <v>1</v>
      </c>
      <c r="B48" s="57"/>
      <c r="C48" s="57"/>
      <c r="D48" s="58"/>
      <c r="E48" s="56">
        <v>2</v>
      </c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8"/>
      <c r="U48" s="56">
        <v>3</v>
      </c>
      <c r="V48" s="57"/>
      <c r="W48" s="57"/>
      <c r="X48" s="57"/>
      <c r="Y48" s="58"/>
      <c r="Z48" s="56">
        <v>4</v>
      </c>
      <c r="AA48" s="57"/>
      <c r="AB48" s="57"/>
      <c r="AC48" s="57"/>
      <c r="AD48" s="58"/>
      <c r="AE48" s="56">
        <v>5</v>
      </c>
      <c r="AF48" s="57"/>
      <c r="AG48" s="57"/>
      <c r="AH48" s="58"/>
      <c r="AI48" s="56">
        <v>6</v>
      </c>
      <c r="AJ48" s="57"/>
      <c r="AK48" s="57"/>
      <c r="AL48" s="57"/>
      <c r="AM48" s="58"/>
      <c r="AN48" s="56">
        <v>7</v>
      </c>
      <c r="AO48" s="57"/>
      <c r="AP48" s="57"/>
      <c r="AQ48" s="57"/>
      <c r="AR48" s="58"/>
      <c r="AS48" s="56">
        <v>8</v>
      </c>
      <c r="AT48" s="57"/>
      <c r="AU48" s="57"/>
      <c r="AV48" s="57"/>
      <c r="AW48" s="58"/>
      <c r="AX48" s="56">
        <v>9</v>
      </c>
      <c r="AY48" s="57"/>
      <c r="AZ48" s="57"/>
      <c r="BA48" s="58"/>
      <c r="BB48" s="56">
        <v>10</v>
      </c>
      <c r="BC48" s="57"/>
      <c r="BD48" s="57"/>
      <c r="BE48" s="57"/>
      <c r="BF48" s="58"/>
      <c r="BG48" s="56">
        <v>11</v>
      </c>
      <c r="BH48" s="57"/>
      <c r="BI48" s="57"/>
      <c r="BJ48" s="57"/>
      <c r="BK48" s="58"/>
      <c r="BL48" s="56">
        <v>12</v>
      </c>
      <c r="BM48" s="57"/>
      <c r="BN48" s="57"/>
      <c r="BO48" s="57"/>
      <c r="BP48" s="58"/>
      <c r="BQ48" s="56">
        <v>13</v>
      </c>
      <c r="BR48" s="57"/>
      <c r="BS48" s="57"/>
      <c r="BT48" s="58"/>
      <c r="BU48" s="56">
        <v>14</v>
      </c>
      <c r="BV48" s="57"/>
      <c r="BW48" s="57"/>
      <c r="BX48" s="57"/>
      <c r="BY48" s="58"/>
    </row>
    <row r="49" spans="1:79" s="1" customFormat="1" ht="12.75" hidden="1" customHeight="1">
      <c r="A49" s="63" t="s">
        <v>64</v>
      </c>
      <c r="B49" s="64"/>
      <c r="C49" s="64"/>
      <c r="D49" s="65"/>
      <c r="E49" s="63" t="s">
        <v>57</v>
      </c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5"/>
      <c r="U49" s="63" t="s">
        <v>65</v>
      </c>
      <c r="V49" s="64"/>
      <c r="W49" s="64"/>
      <c r="X49" s="64"/>
      <c r="Y49" s="65"/>
      <c r="Z49" s="63" t="s">
        <v>66</v>
      </c>
      <c r="AA49" s="64"/>
      <c r="AB49" s="64"/>
      <c r="AC49" s="64"/>
      <c r="AD49" s="65"/>
      <c r="AE49" s="63" t="s">
        <v>91</v>
      </c>
      <c r="AF49" s="64"/>
      <c r="AG49" s="64"/>
      <c r="AH49" s="65"/>
      <c r="AI49" s="69" t="s">
        <v>169</v>
      </c>
      <c r="AJ49" s="70"/>
      <c r="AK49" s="70"/>
      <c r="AL49" s="70"/>
      <c r="AM49" s="71"/>
      <c r="AN49" s="63" t="s">
        <v>67</v>
      </c>
      <c r="AO49" s="64"/>
      <c r="AP49" s="64"/>
      <c r="AQ49" s="64"/>
      <c r="AR49" s="65"/>
      <c r="AS49" s="63" t="s">
        <v>68</v>
      </c>
      <c r="AT49" s="64"/>
      <c r="AU49" s="64"/>
      <c r="AV49" s="64"/>
      <c r="AW49" s="65"/>
      <c r="AX49" s="63" t="s">
        <v>92</v>
      </c>
      <c r="AY49" s="64"/>
      <c r="AZ49" s="64"/>
      <c r="BA49" s="65"/>
      <c r="BB49" s="69" t="s">
        <v>169</v>
      </c>
      <c r="BC49" s="70"/>
      <c r="BD49" s="70"/>
      <c r="BE49" s="70"/>
      <c r="BF49" s="71"/>
      <c r="BG49" s="63" t="s">
        <v>58</v>
      </c>
      <c r="BH49" s="64"/>
      <c r="BI49" s="64"/>
      <c r="BJ49" s="64"/>
      <c r="BK49" s="65"/>
      <c r="BL49" s="63" t="s">
        <v>59</v>
      </c>
      <c r="BM49" s="64"/>
      <c r="BN49" s="64"/>
      <c r="BO49" s="64"/>
      <c r="BP49" s="65"/>
      <c r="BQ49" s="63" t="s">
        <v>93</v>
      </c>
      <c r="BR49" s="64"/>
      <c r="BS49" s="64"/>
      <c r="BT49" s="65"/>
      <c r="BU49" s="69" t="s">
        <v>169</v>
      </c>
      <c r="BV49" s="70"/>
      <c r="BW49" s="70"/>
      <c r="BX49" s="70"/>
      <c r="BY49" s="71"/>
      <c r="CA49" t="s">
        <v>25</v>
      </c>
    </row>
    <row r="50" spans="1:79" s="22" customFormat="1" ht="12.75" customHeight="1">
      <c r="A50" s="81">
        <v>2730</v>
      </c>
      <c r="B50" s="82"/>
      <c r="C50" s="82"/>
      <c r="D50" s="83"/>
      <c r="E50" s="84" t="s">
        <v>173</v>
      </c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6"/>
      <c r="U50" s="75">
        <v>0</v>
      </c>
      <c r="V50" s="76"/>
      <c r="W50" s="76"/>
      <c r="X50" s="76"/>
      <c r="Y50" s="77"/>
      <c r="Z50" s="75">
        <v>0</v>
      </c>
      <c r="AA50" s="76"/>
      <c r="AB50" s="76"/>
      <c r="AC50" s="76"/>
      <c r="AD50" s="77"/>
      <c r="AE50" s="75">
        <v>0</v>
      </c>
      <c r="AF50" s="76"/>
      <c r="AG50" s="76"/>
      <c r="AH50" s="77"/>
      <c r="AI50" s="75">
        <f>IF(ISNUMBER(U50),U50,0)+IF(ISNUMBER(Z50),Z50,0)</f>
        <v>0</v>
      </c>
      <c r="AJ50" s="76"/>
      <c r="AK50" s="76"/>
      <c r="AL50" s="76"/>
      <c r="AM50" s="77"/>
      <c r="AN50" s="75">
        <v>600</v>
      </c>
      <c r="AO50" s="76"/>
      <c r="AP50" s="76"/>
      <c r="AQ50" s="76"/>
      <c r="AR50" s="77"/>
      <c r="AS50" s="75">
        <v>0</v>
      </c>
      <c r="AT50" s="76"/>
      <c r="AU50" s="76"/>
      <c r="AV50" s="76"/>
      <c r="AW50" s="77"/>
      <c r="AX50" s="75">
        <v>0</v>
      </c>
      <c r="AY50" s="76"/>
      <c r="AZ50" s="76"/>
      <c r="BA50" s="77"/>
      <c r="BB50" s="75">
        <f>IF(ISNUMBER(AN50),AN50,0)+IF(ISNUMBER(AS50),AS50,0)</f>
        <v>600</v>
      </c>
      <c r="BC50" s="76"/>
      <c r="BD50" s="76"/>
      <c r="BE50" s="76"/>
      <c r="BF50" s="77"/>
      <c r="BG50" s="75">
        <v>600</v>
      </c>
      <c r="BH50" s="76"/>
      <c r="BI50" s="76"/>
      <c r="BJ50" s="76"/>
      <c r="BK50" s="77"/>
      <c r="BL50" s="75">
        <v>0</v>
      </c>
      <c r="BM50" s="76"/>
      <c r="BN50" s="76"/>
      <c r="BO50" s="76"/>
      <c r="BP50" s="77"/>
      <c r="BQ50" s="75">
        <v>0</v>
      </c>
      <c r="BR50" s="76"/>
      <c r="BS50" s="76"/>
      <c r="BT50" s="77"/>
      <c r="BU50" s="75">
        <f>IF(ISNUMBER(BG50),BG50,0)+IF(ISNUMBER(BL50),BL50,0)</f>
        <v>600</v>
      </c>
      <c r="BV50" s="76"/>
      <c r="BW50" s="76"/>
      <c r="BX50" s="76"/>
      <c r="BY50" s="77"/>
      <c r="CA50" s="22" t="s">
        <v>26</v>
      </c>
    </row>
    <row r="51" spans="1:79" s="6" customFormat="1" ht="12.75" customHeight="1">
      <c r="A51" s="98"/>
      <c r="B51" s="99"/>
      <c r="C51" s="99"/>
      <c r="D51" s="100"/>
      <c r="E51" s="133" t="s">
        <v>147</v>
      </c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5"/>
      <c r="U51" s="78">
        <v>0</v>
      </c>
      <c r="V51" s="79"/>
      <c r="W51" s="79"/>
      <c r="X51" s="79"/>
      <c r="Y51" s="80"/>
      <c r="Z51" s="78">
        <v>0</v>
      </c>
      <c r="AA51" s="79"/>
      <c r="AB51" s="79"/>
      <c r="AC51" s="79"/>
      <c r="AD51" s="80"/>
      <c r="AE51" s="78">
        <v>0</v>
      </c>
      <c r="AF51" s="79"/>
      <c r="AG51" s="79"/>
      <c r="AH51" s="80"/>
      <c r="AI51" s="78">
        <f>IF(ISNUMBER(U51),U51,0)+IF(ISNUMBER(Z51),Z51,0)</f>
        <v>0</v>
      </c>
      <c r="AJ51" s="79"/>
      <c r="AK51" s="79"/>
      <c r="AL51" s="79"/>
      <c r="AM51" s="80"/>
      <c r="AN51" s="78">
        <v>600</v>
      </c>
      <c r="AO51" s="79"/>
      <c r="AP51" s="79"/>
      <c r="AQ51" s="79"/>
      <c r="AR51" s="80"/>
      <c r="AS51" s="78">
        <v>0</v>
      </c>
      <c r="AT51" s="79"/>
      <c r="AU51" s="79"/>
      <c r="AV51" s="79"/>
      <c r="AW51" s="80"/>
      <c r="AX51" s="78">
        <v>0</v>
      </c>
      <c r="AY51" s="79"/>
      <c r="AZ51" s="79"/>
      <c r="BA51" s="80"/>
      <c r="BB51" s="78">
        <f>IF(ISNUMBER(AN51),AN51,0)+IF(ISNUMBER(AS51),AS51,0)</f>
        <v>600</v>
      </c>
      <c r="BC51" s="79"/>
      <c r="BD51" s="79"/>
      <c r="BE51" s="79"/>
      <c r="BF51" s="80"/>
      <c r="BG51" s="78">
        <v>600</v>
      </c>
      <c r="BH51" s="79"/>
      <c r="BI51" s="79"/>
      <c r="BJ51" s="79"/>
      <c r="BK51" s="80"/>
      <c r="BL51" s="78">
        <v>0</v>
      </c>
      <c r="BM51" s="79"/>
      <c r="BN51" s="79"/>
      <c r="BO51" s="79"/>
      <c r="BP51" s="80"/>
      <c r="BQ51" s="78">
        <v>0</v>
      </c>
      <c r="BR51" s="79"/>
      <c r="BS51" s="79"/>
      <c r="BT51" s="80"/>
      <c r="BU51" s="78">
        <f>IF(ISNUMBER(BG51),BG51,0)+IF(ISNUMBER(BL51),BL51,0)</f>
        <v>600</v>
      </c>
      <c r="BV51" s="79"/>
      <c r="BW51" s="79"/>
      <c r="BX51" s="79"/>
      <c r="BY51" s="80"/>
    </row>
    <row r="53" spans="1:79" ht="14.25" customHeight="1">
      <c r="A53" s="46" t="s">
        <v>208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</row>
    <row r="54" spans="1:79" ht="15" customHeight="1">
      <c r="A54" s="96" t="s">
        <v>195</v>
      </c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</row>
    <row r="55" spans="1:79" ht="23.1" customHeight="1">
      <c r="A55" s="90" t="s">
        <v>119</v>
      </c>
      <c r="B55" s="91"/>
      <c r="C55" s="91"/>
      <c r="D55" s="91"/>
      <c r="E55" s="92"/>
      <c r="F55" s="55" t="s">
        <v>19</v>
      </c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6" t="s">
        <v>196</v>
      </c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8"/>
      <c r="AN55" s="56" t="s">
        <v>199</v>
      </c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8"/>
      <c r="BG55" s="56" t="s">
        <v>206</v>
      </c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8"/>
    </row>
    <row r="56" spans="1:79" ht="51.75" customHeight="1">
      <c r="A56" s="93"/>
      <c r="B56" s="94"/>
      <c r="C56" s="94"/>
      <c r="D56" s="94"/>
      <c r="E56" s="9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6" t="s">
        <v>4</v>
      </c>
      <c r="V56" s="57"/>
      <c r="W56" s="57"/>
      <c r="X56" s="57"/>
      <c r="Y56" s="58"/>
      <c r="Z56" s="56" t="s">
        <v>3</v>
      </c>
      <c r="AA56" s="57"/>
      <c r="AB56" s="57"/>
      <c r="AC56" s="57"/>
      <c r="AD56" s="58"/>
      <c r="AE56" s="72" t="s">
        <v>116</v>
      </c>
      <c r="AF56" s="73"/>
      <c r="AG56" s="73"/>
      <c r="AH56" s="74"/>
      <c r="AI56" s="56" t="s">
        <v>5</v>
      </c>
      <c r="AJ56" s="57"/>
      <c r="AK56" s="57"/>
      <c r="AL56" s="57"/>
      <c r="AM56" s="58"/>
      <c r="AN56" s="56" t="s">
        <v>4</v>
      </c>
      <c r="AO56" s="57"/>
      <c r="AP56" s="57"/>
      <c r="AQ56" s="57"/>
      <c r="AR56" s="58"/>
      <c r="AS56" s="56" t="s">
        <v>3</v>
      </c>
      <c r="AT56" s="57"/>
      <c r="AU56" s="57"/>
      <c r="AV56" s="57"/>
      <c r="AW56" s="58"/>
      <c r="AX56" s="72" t="s">
        <v>116</v>
      </c>
      <c r="AY56" s="73"/>
      <c r="AZ56" s="73"/>
      <c r="BA56" s="74"/>
      <c r="BB56" s="56" t="s">
        <v>96</v>
      </c>
      <c r="BC56" s="57"/>
      <c r="BD56" s="57"/>
      <c r="BE56" s="57"/>
      <c r="BF56" s="58"/>
      <c r="BG56" s="56" t="s">
        <v>4</v>
      </c>
      <c r="BH56" s="57"/>
      <c r="BI56" s="57"/>
      <c r="BJ56" s="57"/>
      <c r="BK56" s="58"/>
      <c r="BL56" s="56" t="s">
        <v>3</v>
      </c>
      <c r="BM56" s="57"/>
      <c r="BN56" s="57"/>
      <c r="BO56" s="57"/>
      <c r="BP56" s="58"/>
      <c r="BQ56" s="72" t="s">
        <v>116</v>
      </c>
      <c r="BR56" s="73"/>
      <c r="BS56" s="73"/>
      <c r="BT56" s="74"/>
      <c r="BU56" s="55" t="s">
        <v>97</v>
      </c>
      <c r="BV56" s="55"/>
      <c r="BW56" s="55"/>
      <c r="BX56" s="55"/>
      <c r="BY56" s="55"/>
    </row>
    <row r="57" spans="1:79" ht="15" customHeight="1">
      <c r="A57" s="56">
        <v>1</v>
      </c>
      <c r="B57" s="57"/>
      <c r="C57" s="57"/>
      <c r="D57" s="57"/>
      <c r="E57" s="58"/>
      <c r="F57" s="56">
        <v>2</v>
      </c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8"/>
      <c r="U57" s="56">
        <v>3</v>
      </c>
      <c r="V57" s="57"/>
      <c r="W57" s="57"/>
      <c r="X57" s="57"/>
      <c r="Y57" s="58"/>
      <c r="Z57" s="56">
        <v>4</v>
      </c>
      <c r="AA57" s="57"/>
      <c r="AB57" s="57"/>
      <c r="AC57" s="57"/>
      <c r="AD57" s="58"/>
      <c r="AE57" s="56">
        <v>5</v>
      </c>
      <c r="AF57" s="57"/>
      <c r="AG57" s="57"/>
      <c r="AH57" s="58"/>
      <c r="AI57" s="56">
        <v>6</v>
      </c>
      <c r="AJ57" s="57"/>
      <c r="AK57" s="57"/>
      <c r="AL57" s="57"/>
      <c r="AM57" s="58"/>
      <c r="AN57" s="56">
        <v>7</v>
      </c>
      <c r="AO57" s="57"/>
      <c r="AP57" s="57"/>
      <c r="AQ57" s="57"/>
      <c r="AR57" s="58"/>
      <c r="AS57" s="56">
        <v>8</v>
      </c>
      <c r="AT57" s="57"/>
      <c r="AU57" s="57"/>
      <c r="AV57" s="57"/>
      <c r="AW57" s="58"/>
      <c r="AX57" s="56">
        <v>9</v>
      </c>
      <c r="AY57" s="57"/>
      <c r="AZ57" s="57"/>
      <c r="BA57" s="58"/>
      <c r="BB57" s="56">
        <v>10</v>
      </c>
      <c r="BC57" s="57"/>
      <c r="BD57" s="57"/>
      <c r="BE57" s="57"/>
      <c r="BF57" s="58"/>
      <c r="BG57" s="56">
        <v>11</v>
      </c>
      <c r="BH57" s="57"/>
      <c r="BI57" s="57"/>
      <c r="BJ57" s="57"/>
      <c r="BK57" s="58"/>
      <c r="BL57" s="56">
        <v>12</v>
      </c>
      <c r="BM57" s="57"/>
      <c r="BN57" s="57"/>
      <c r="BO57" s="57"/>
      <c r="BP57" s="58"/>
      <c r="BQ57" s="56">
        <v>13</v>
      </c>
      <c r="BR57" s="57"/>
      <c r="BS57" s="57"/>
      <c r="BT57" s="58"/>
      <c r="BU57" s="55">
        <v>14</v>
      </c>
      <c r="BV57" s="55"/>
      <c r="BW57" s="55"/>
      <c r="BX57" s="55"/>
      <c r="BY57" s="55"/>
    </row>
    <row r="58" spans="1:79" s="1" customFormat="1" ht="13.5" hidden="1" customHeight="1">
      <c r="A58" s="63" t="s">
        <v>64</v>
      </c>
      <c r="B58" s="64"/>
      <c r="C58" s="64"/>
      <c r="D58" s="64"/>
      <c r="E58" s="65"/>
      <c r="F58" s="63" t="s">
        <v>57</v>
      </c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5"/>
      <c r="U58" s="63" t="s">
        <v>65</v>
      </c>
      <c r="V58" s="64"/>
      <c r="W58" s="64"/>
      <c r="X58" s="64"/>
      <c r="Y58" s="65"/>
      <c r="Z58" s="63" t="s">
        <v>66</v>
      </c>
      <c r="AA58" s="64"/>
      <c r="AB58" s="64"/>
      <c r="AC58" s="64"/>
      <c r="AD58" s="65"/>
      <c r="AE58" s="63" t="s">
        <v>91</v>
      </c>
      <c r="AF58" s="64"/>
      <c r="AG58" s="64"/>
      <c r="AH58" s="65"/>
      <c r="AI58" s="69" t="s">
        <v>169</v>
      </c>
      <c r="AJ58" s="70"/>
      <c r="AK58" s="70"/>
      <c r="AL58" s="70"/>
      <c r="AM58" s="71"/>
      <c r="AN58" s="63" t="s">
        <v>67</v>
      </c>
      <c r="AO58" s="64"/>
      <c r="AP58" s="64"/>
      <c r="AQ58" s="64"/>
      <c r="AR58" s="65"/>
      <c r="AS58" s="63" t="s">
        <v>68</v>
      </c>
      <c r="AT58" s="64"/>
      <c r="AU58" s="64"/>
      <c r="AV58" s="64"/>
      <c r="AW58" s="65"/>
      <c r="AX58" s="63" t="s">
        <v>92</v>
      </c>
      <c r="AY58" s="64"/>
      <c r="AZ58" s="64"/>
      <c r="BA58" s="65"/>
      <c r="BB58" s="69" t="s">
        <v>169</v>
      </c>
      <c r="BC58" s="70"/>
      <c r="BD58" s="70"/>
      <c r="BE58" s="70"/>
      <c r="BF58" s="71"/>
      <c r="BG58" s="63" t="s">
        <v>58</v>
      </c>
      <c r="BH58" s="64"/>
      <c r="BI58" s="64"/>
      <c r="BJ58" s="64"/>
      <c r="BK58" s="65"/>
      <c r="BL58" s="63" t="s">
        <v>59</v>
      </c>
      <c r="BM58" s="64"/>
      <c r="BN58" s="64"/>
      <c r="BO58" s="64"/>
      <c r="BP58" s="65"/>
      <c r="BQ58" s="63" t="s">
        <v>93</v>
      </c>
      <c r="BR58" s="64"/>
      <c r="BS58" s="64"/>
      <c r="BT58" s="65"/>
      <c r="BU58" s="97" t="s">
        <v>169</v>
      </c>
      <c r="BV58" s="97"/>
      <c r="BW58" s="97"/>
      <c r="BX58" s="97"/>
      <c r="BY58" s="97"/>
      <c r="CA58" t="s">
        <v>27</v>
      </c>
    </row>
    <row r="59" spans="1:79" s="6" customFormat="1" ht="12.75" customHeight="1">
      <c r="A59" s="98"/>
      <c r="B59" s="99"/>
      <c r="C59" s="99"/>
      <c r="D59" s="99"/>
      <c r="E59" s="100"/>
      <c r="F59" s="98" t="s">
        <v>147</v>
      </c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100"/>
      <c r="U59" s="78"/>
      <c r="V59" s="79"/>
      <c r="W59" s="79"/>
      <c r="X59" s="79"/>
      <c r="Y59" s="80"/>
      <c r="Z59" s="78"/>
      <c r="AA59" s="79"/>
      <c r="AB59" s="79"/>
      <c r="AC59" s="79"/>
      <c r="AD59" s="80"/>
      <c r="AE59" s="78"/>
      <c r="AF59" s="79"/>
      <c r="AG59" s="79"/>
      <c r="AH59" s="80"/>
      <c r="AI59" s="78">
        <f>IF(ISNUMBER(U59),U59,0)+IF(ISNUMBER(Z59),Z59,0)</f>
        <v>0</v>
      </c>
      <c r="AJ59" s="79"/>
      <c r="AK59" s="79"/>
      <c r="AL59" s="79"/>
      <c r="AM59" s="80"/>
      <c r="AN59" s="78"/>
      <c r="AO59" s="79"/>
      <c r="AP59" s="79"/>
      <c r="AQ59" s="79"/>
      <c r="AR59" s="80"/>
      <c r="AS59" s="78"/>
      <c r="AT59" s="79"/>
      <c r="AU59" s="79"/>
      <c r="AV59" s="79"/>
      <c r="AW59" s="80"/>
      <c r="AX59" s="78"/>
      <c r="AY59" s="79"/>
      <c r="AZ59" s="79"/>
      <c r="BA59" s="80"/>
      <c r="BB59" s="78">
        <f>IF(ISNUMBER(AN59),AN59,0)+IF(ISNUMBER(AS59),AS59,0)</f>
        <v>0</v>
      </c>
      <c r="BC59" s="79"/>
      <c r="BD59" s="79"/>
      <c r="BE59" s="79"/>
      <c r="BF59" s="80"/>
      <c r="BG59" s="78"/>
      <c r="BH59" s="79"/>
      <c r="BI59" s="79"/>
      <c r="BJ59" s="79"/>
      <c r="BK59" s="80"/>
      <c r="BL59" s="78"/>
      <c r="BM59" s="79"/>
      <c r="BN59" s="79"/>
      <c r="BO59" s="79"/>
      <c r="BP59" s="80"/>
      <c r="BQ59" s="78"/>
      <c r="BR59" s="79"/>
      <c r="BS59" s="79"/>
      <c r="BT59" s="80"/>
      <c r="BU59" s="78">
        <f>IF(ISNUMBER(BG59),BG59,0)+IF(ISNUMBER(BL59),BL59,0)</f>
        <v>0</v>
      </c>
      <c r="BV59" s="79"/>
      <c r="BW59" s="79"/>
      <c r="BX59" s="79"/>
      <c r="BY59" s="80"/>
      <c r="CA59" s="6" t="s">
        <v>28</v>
      </c>
    </row>
    <row r="61" spans="1:79" ht="14.25" customHeight="1">
      <c r="A61" s="46" t="s">
        <v>223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</row>
    <row r="62" spans="1:79" ht="15" customHeight="1">
      <c r="A62" s="96" t="s">
        <v>195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</row>
    <row r="63" spans="1:79" ht="23.1" customHeight="1">
      <c r="A63" s="90" t="s">
        <v>118</v>
      </c>
      <c r="B63" s="91"/>
      <c r="C63" s="91"/>
      <c r="D63" s="92"/>
      <c r="E63" s="49" t="s">
        <v>19</v>
      </c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1"/>
      <c r="X63" s="56" t="s">
        <v>217</v>
      </c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8"/>
      <c r="AR63" s="55" t="s">
        <v>222</v>
      </c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</row>
    <row r="64" spans="1:79" ht="48.75" customHeight="1">
      <c r="A64" s="93"/>
      <c r="B64" s="94"/>
      <c r="C64" s="94"/>
      <c r="D64" s="95"/>
      <c r="E64" s="52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4"/>
      <c r="X64" s="49" t="s">
        <v>4</v>
      </c>
      <c r="Y64" s="50"/>
      <c r="Z64" s="50"/>
      <c r="AA64" s="50"/>
      <c r="AB64" s="51"/>
      <c r="AC64" s="49" t="s">
        <v>3</v>
      </c>
      <c r="AD64" s="50"/>
      <c r="AE64" s="50"/>
      <c r="AF64" s="50"/>
      <c r="AG64" s="51"/>
      <c r="AH64" s="72" t="s">
        <v>116</v>
      </c>
      <c r="AI64" s="73"/>
      <c r="AJ64" s="73"/>
      <c r="AK64" s="73"/>
      <c r="AL64" s="74"/>
      <c r="AM64" s="56" t="s">
        <v>5</v>
      </c>
      <c r="AN64" s="57"/>
      <c r="AO64" s="57"/>
      <c r="AP64" s="57"/>
      <c r="AQ64" s="58"/>
      <c r="AR64" s="56" t="s">
        <v>4</v>
      </c>
      <c r="AS64" s="57"/>
      <c r="AT64" s="57"/>
      <c r="AU64" s="57"/>
      <c r="AV64" s="58"/>
      <c r="AW64" s="56" t="s">
        <v>3</v>
      </c>
      <c r="AX64" s="57"/>
      <c r="AY64" s="57"/>
      <c r="AZ64" s="57"/>
      <c r="BA64" s="58"/>
      <c r="BB64" s="72" t="s">
        <v>116</v>
      </c>
      <c r="BC64" s="73"/>
      <c r="BD64" s="73"/>
      <c r="BE64" s="73"/>
      <c r="BF64" s="74"/>
      <c r="BG64" s="56" t="s">
        <v>96</v>
      </c>
      <c r="BH64" s="57"/>
      <c r="BI64" s="57"/>
      <c r="BJ64" s="57"/>
      <c r="BK64" s="58"/>
    </row>
    <row r="65" spans="1:79" ht="12.75" customHeight="1">
      <c r="A65" s="56">
        <v>1</v>
      </c>
      <c r="B65" s="57"/>
      <c r="C65" s="57"/>
      <c r="D65" s="58"/>
      <c r="E65" s="56">
        <v>2</v>
      </c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8"/>
      <c r="X65" s="56">
        <v>3</v>
      </c>
      <c r="Y65" s="57"/>
      <c r="Z65" s="57"/>
      <c r="AA65" s="57"/>
      <c r="AB65" s="58"/>
      <c r="AC65" s="56">
        <v>4</v>
      </c>
      <c r="AD65" s="57"/>
      <c r="AE65" s="57"/>
      <c r="AF65" s="57"/>
      <c r="AG65" s="58"/>
      <c r="AH65" s="56">
        <v>5</v>
      </c>
      <c r="AI65" s="57"/>
      <c r="AJ65" s="57"/>
      <c r="AK65" s="57"/>
      <c r="AL65" s="58"/>
      <c r="AM65" s="56">
        <v>6</v>
      </c>
      <c r="AN65" s="57"/>
      <c r="AO65" s="57"/>
      <c r="AP65" s="57"/>
      <c r="AQ65" s="58"/>
      <c r="AR65" s="56">
        <v>7</v>
      </c>
      <c r="AS65" s="57"/>
      <c r="AT65" s="57"/>
      <c r="AU65" s="57"/>
      <c r="AV65" s="58"/>
      <c r="AW65" s="56">
        <v>8</v>
      </c>
      <c r="AX65" s="57"/>
      <c r="AY65" s="57"/>
      <c r="AZ65" s="57"/>
      <c r="BA65" s="58"/>
      <c r="BB65" s="56">
        <v>9</v>
      </c>
      <c r="BC65" s="57"/>
      <c r="BD65" s="57"/>
      <c r="BE65" s="57"/>
      <c r="BF65" s="58"/>
      <c r="BG65" s="56">
        <v>10</v>
      </c>
      <c r="BH65" s="57"/>
      <c r="BI65" s="57"/>
      <c r="BJ65" s="57"/>
      <c r="BK65" s="58"/>
    </row>
    <row r="66" spans="1:79" s="1" customFormat="1" ht="12.75" hidden="1" customHeight="1">
      <c r="A66" s="63" t="s">
        <v>64</v>
      </c>
      <c r="B66" s="64"/>
      <c r="C66" s="64"/>
      <c r="D66" s="65"/>
      <c r="E66" s="63" t="s">
        <v>57</v>
      </c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5"/>
      <c r="X66" s="101" t="s">
        <v>60</v>
      </c>
      <c r="Y66" s="102"/>
      <c r="Z66" s="102"/>
      <c r="AA66" s="102"/>
      <c r="AB66" s="103"/>
      <c r="AC66" s="101" t="s">
        <v>61</v>
      </c>
      <c r="AD66" s="102"/>
      <c r="AE66" s="102"/>
      <c r="AF66" s="102"/>
      <c r="AG66" s="103"/>
      <c r="AH66" s="63" t="s">
        <v>94</v>
      </c>
      <c r="AI66" s="64"/>
      <c r="AJ66" s="64"/>
      <c r="AK66" s="64"/>
      <c r="AL66" s="65"/>
      <c r="AM66" s="69" t="s">
        <v>170</v>
      </c>
      <c r="AN66" s="70"/>
      <c r="AO66" s="70"/>
      <c r="AP66" s="70"/>
      <c r="AQ66" s="71"/>
      <c r="AR66" s="63" t="s">
        <v>62</v>
      </c>
      <c r="AS66" s="64"/>
      <c r="AT66" s="64"/>
      <c r="AU66" s="64"/>
      <c r="AV66" s="65"/>
      <c r="AW66" s="63" t="s">
        <v>63</v>
      </c>
      <c r="AX66" s="64"/>
      <c r="AY66" s="64"/>
      <c r="AZ66" s="64"/>
      <c r="BA66" s="65"/>
      <c r="BB66" s="63" t="s">
        <v>95</v>
      </c>
      <c r="BC66" s="64"/>
      <c r="BD66" s="64"/>
      <c r="BE66" s="64"/>
      <c r="BF66" s="65"/>
      <c r="BG66" s="69" t="s">
        <v>170</v>
      </c>
      <c r="BH66" s="70"/>
      <c r="BI66" s="70"/>
      <c r="BJ66" s="70"/>
      <c r="BK66" s="71"/>
      <c r="CA66" t="s">
        <v>29</v>
      </c>
    </row>
    <row r="67" spans="1:79" s="22" customFormat="1" ht="12.75" customHeight="1">
      <c r="A67" s="81">
        <v>2730</v>
      </c>
      <c r="B67" s="82"/>
      <c r="C67" s="82"/>
      <c r="D67" s="83"/>
      <c r="E67" s="84" t="s">
        <v>173</v>
      </c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6"/>
      <c r="X67" s="75">
        <v>600</v>
      </c>
      <c r="Y67" s="76"/>
      <c r="Z67" s="76"/>
      <c r="AA67" s="76"/>
      <c r="AB67" s="77"/>
      <c r="AC67" s="75">
        <v>0</v>
      </c>
      <c r="AD67" s="76"/>
      <c r="AE67" s="76"/>
      <c r="AF67" s="76"/>
      <c r="AG67" s="77"/>
      <c r="AH67" s="75">
        <v>0</v>
      </c>
      <c r="AI67" s="76"/>
      <c r="AJ67" s="76"/>
      <c r="AK67" s="76"/>
      <c r="AL67" s="77"/>
      <c r="AM67" s="75">
        <f>IF(ISNUMBER(X67),X67,0)+IF(ISNUMBER(AC67),AC67,0)</f>
        <v>600</v>
      </c>
      <c r="AN67" s="76"/>
      <c r="AO67" s="76"/>
      <c r="AP67" s="76"/>
      <c r="AQ67" s="77"/>
      <c r="AR67" s="75">
        <v>600</v>
      </c>
      <c r="AS67" s="76"/>
      <c r="AT67" s="76"/>
      <c r="AU67" s="76"/>
      <c r="AV67" s="77"/>
      <c r="AW67" s="75">
        <v>0</v>
      </c>
      <c r="AX67" s="76"/>
      <c r="AY67" s="76"/>
      <c r="AZ67" s="76"/>
      <c r="BA67" s="77"/>
      <c r="BB67" s="75">
        <v>0</v>
      </c>
      <c r="BC67" s="76"/>
      <c r="BD67" s="76"/>
      <c r="BE67" s="76"/>
      <c r="BF67" s="77"/>
      <c r="BG67" s="87">
        <f>IF(ISNUMBER(AR67),AR67,0)+IF(ISNUMBER(AW67),AW67,0)</f>
        <v>600</v>
      </c>
      <c r="BH67" s="87"/>
      <c r="BI67" s="87"/>
      <c r="BJ67" s="87"/>
      <c r="BK67" s="87"/>
      <c r="CA67" s="22" t="s">
        <v>30</v>
      </c>
    </row>
    <row r="68" spans="1:79" s="6" customFormat="1" ht="12.75" customHeight="1">
      <c r="A68" s="98"/>
      <c r="B68" s="99"/>
      <c r="C68" s="99"/>
      <c r="D68" s="100"/>
      <c r="E68" s="133" t="s">
        <v>147</v>
      </c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5"/>
      <c r="X68" s="78">
        <v>600</v>
      </c>
      <c r="Y68" s="79"/>
      <c r="Z68" s="79"/>
      <c r="AA68" s="79"/>
      <c r="AB68" s="80"/>
      <c r="AC68" s="78">
        <v>0</v>
      </c>
      <c r="AD68" s="79"/>
      <c r="AE68" s="79"/>
      <c r="AF68" s="79"/>
      <c r="AG68" s="80"/>
      <c r="AH68" s="78">
        <v>0</v>
      </c>
      <c r="AI68" s="79"/>
      <c r="AJ68" s="79"/>
      <c r="AK68" s="79"/>
      <c r="AL68" s="80"/>
      <c r="AM68" s="78">
        <f>IF(ISNUMBER(X68),X68,0)+IF(ISNUMBER(AC68),AC68,0)</f>
        <v>600</v>
      </c>
      <c r="AN68" s="79"/>
      <c r="AO68" s="79"/>
      <c r="AP68" s="79"/>
      <c r="AQ68" s="80"/>
      <c r="AR68" s="78">
        <v>600</v>
      </c>
      <c r="AS68" s="79"/>
      <c r="AT68" s="79"/>
      <c r="AU68" s="79"/>
      <c r="AV68" s="80"/>
      <c r="AW68" s="78">
        <v>0</v>
      </c>
      <c r="AX68" s="79"/>
      <c r="AY68" s="79"/>
      <c r="AZ68" s="79"/>
      <c r="BA68" s="80"/>
      <c r="BB68" s="78">
        <v>0</v>
      </c>
      <c r="BC68" s="79"/>
      <c r="BD68" s="79"/>
      <c r="BE68" s="79"/>
      <c r="BF68" s="80"/>
      <c r="BG68" s="88">
        <f>IF(ISNUMBER(AR68),AR68,0)+IF(ISNUMBER(AW68),AW68,0)</f>
        <v>600</v>
      </c>
      <c r="BH68" s="88"/>
      <c r="BI68" s="88"/>
      <c r="BJ68" s="88"/>
      <c r="BK68" s="88"/>
    </row>
    <row r="70" spans="1:79" ht="14.25" customHeight="1">
      <c r="A70" s="46" t="s">
        <v>224</v>
      </c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</row>
    <row r="71" spans="1:79" ht="15" customHeight="1">
      <c r="A71" s="96" t="s">
        <v>195</v>
      </c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6"/>
      <c r="AP71" s="96"/>
      <c r="AQ71" s="96"/>
      <c r="AR71" s="96"/>
      <c r="AS71" s="96"/>
      <c r="AT71" s="96"/>
      <c r="AU71" s="96"/>
      <c r="AV71" s="96"/>
      <c r="AW71" s="96"/>
      <c r="AX71" s="96"/>
      <c r="AY71" s="96"/>
      <c r="AZ71" s="96"/>
      <c r="BA71" s="96"/>
      <c r="BB71" s="96"/>
      <c r="BC71" s="96"/>
      <c r="BD71" s="96"/>
      <c r="BE71" s="96"/>
      <c r="BF71" s="96"/>
      <c r="BG71" s="96"/>
      <c r="BH71" s="96"/>
      <c r="BI71" s="96"/>
      <c r="BJ71" s="96"/>
      <c r="BK71" s="96"/>
    </row>
    <row r="72" spans="1:79" ht="23.1" customHeight="1">
      <c r="A72" s="90" t="s">
        <v>119</v>
      </c>
      <c r="B72" s="91"/>
      <c r="C72" s="91"/>
      <c r="D72" s="91"/>
      <c r="E72" s="92"/>
      <c r="F72" s="49" t="s">
        <v>19</v>
      </c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1"/>
      <c r="X72" s="55" t="s">
        <v>217</v>
      </c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6" t="s">
        <v>222</v>
      </c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8"/>
    </row>
    <row r="73" spans="1:79" ht="53.25" customHeight="1">
      <c r="A73" s="93"/>
      <c r="B73" s="94"/>
      <c r="C73" s="94"/>
      <c r="D73" s="94"/>
      <c r="E73" s="95"/>
      <c r="F73" s="52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4"/>
      <c r="X73" s="56" t="s">
        <v>4</v>
      </c>
      <c r="Y73" s="57"/>
      <c r="Z73" s="57"/>
      <c r="AA73" s="57"/>
      <c r="AB73" s="58"/>
      <c r="AC73" s="56" t="s">
        <v>3</v>
      </c>
      <c r="AD73" s="57"/>
      <c r="AE73" s="57"/>
      <c r="AF73" s="57"/>
      <c r="AG73" s="58"/>
      <c r="AH73" s="72" t="s">
        <v>116</v>
      </c>
      <c r="AI73" s="73"/>
      <c r="AJ73" s="73"/>
      <c r="AK73" s="73"/>
      <c r="AL73" s="74"/>
      <c r="AM73" s="56" t="s">
        <v>5</v>
      </c>
      <c r="AN73" s="57"/>
      <c r="AO73" s="57"/>
      <c r="AP73" s="57"/>
      <c r="AQ73" s="58"/>
      <c r="AR73" s="56" t="s">
        <v>4</v>
      </c>
      <c r="AS73" s="57"/>
      <c r="AT73" s="57"/>
      <c r="AU73" s="57"/>
      <c r="AV73" s="58"/>
      <c r="AW73" s="56" t="s">
        <v>3</v>
      </c>
      <c r="AX73" s="57"/>
      <c r="AY73" s="57"/>
      <c r="AZ73" s="57"/>
      <c r="BA73" s="58"/>
      <c r="BB73" s="104" t="s">
        <v>116</v>
      </c>
      <c r="BC73" s="104"/>
      <c r="BD73" s="104"/>
      <c r="BE73" s="104"/>
      <c r="BF73" s="104"/>
      <c r="BG73" s="56" t="s">
        <v>96</v>
      </c>
      <c r="BH73" s="57"/>
      <c r="BI73" s="57"/>
      <c r="BJ73" s="57"/>
      <c r="BK73" s="58"/>
    </row>
    <row r="74" spans="1:79" ht="15" customHeight="1">
      <c r="A74" s="56">
        <v>1</v>
      </c>
      <c r="B74" s="57"/>
      <c r="C74" s="57"/>
      <c r="D74" s="57"/>
      <c r="E74" s="58"/>
      <c r="F74" s="56">
        <v>2</v>
      </c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8"/>
      <c r="X74" s="56">
        <v>3</v>
      </c>
      <c r="Y74" s="57"/>
      <c r="Z74" s="57"/>
      <c r="AA74" s="57"/>
      <c r="AB74" s="58"/>
      <c r="AC74" s="56">
        <v>4</v>
      </c>
      <c r="AD74" s="57"/>
      <c r="AE74" s="57"/>
      <c r="AF74" s="57"/>
      <c r="AG74" s="58"/>
      <c r="AH74" s="56">
        <v>5</v>
      </c>
      <c r="AI74" s="57"/>
      <c r="AJ74" s="57"/>
      <c r="AK74" s="57"/>
      <c r="AL74" s="58"/>
      <c r="AM74" s="56">
        <v>6</v>
      </c>
      <c r="AN74" s="57"/>
      <c r="AO74" s="57"/>
      <c r="AP74" s="57"/>
      <c r="AQ74" s="58"/>
      <c r="AR74" s="56">
        <v>7</v>
      </c>
      <c r="AS74" s="57"/>
      <c r="AT74" s="57"/>
      <c r="AU74" s="57"/>
      <c r="AV74" s="58"/>
      <c r="AW74" s="56">
        <v>8</v>
      </c>
      <c r="AX74" s="57"/>
      <c r="AY74" s="57"/>
      <c r="AZ74" s="57"/>
      <c r="BA74" s="58"/>
      <c r="BB74" s="56">
        <v>9</v>
      </c>
      <c r="BC74" s="57"/>
      <c r="BD74" s="57"/>
      <c r="BE74" s="57"/>
      <c r="BF74" s="58"/>
      <c r="BG74" s="56">
        <v>10</v>
      </c>
      <c r="BH74" s="57"/>
      <c r="BI74" s="57"/>
      <c r="BJ74" s="57"/>
      <c r="BK74" s="58"/>
    </row>
    <row r="75" spans="1:79" s="1" customFormat="1" ht="15" hidden="1" customHeight="1">
      <c r="A75" s="63" t="s">
        <v>64</v>
      </c>
      <c r="B75" s="64"/>
      <c r="C75" s="64"/>
      <c r="D75" s="64"/>
      <c r="E75" s="65"/>
      <c r="F75" s="63" t="s">
        <v>57</v>
      </c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5"/>
      <c r="X75" s="63" t="s">
        <v>60</v>
      </c>
      <c r="Y75" s="64"/>
      <c r="Z75" s="64"/>
      <c r="AA75" s="64"/>
      <c r="AB75" s="65"/>
      <c r="AC75" s="63" t="s">
        <v>61</v>
      </c>
      <c r="AD75" s="64"/>
      <c r="AE75" s="64"/>
      <c r="AF75" s="64"/>
      <c r="AG75" s="65"/>
      <c r="AH75" s="63" t="s">
        <v>94</v>
      </c>
      <c r="AI75" s="64"/>
      <c r="AJ75" s="64"/>
      <c r="AK75" s="64"/>
      <c r="AL75" s="65"/>
      <c r="AM75" s="69" t="s">
        <v>170</v>
      </c>
      <c r="AN75" s="70"/>
      <c r="AO75" s="70"/>
      <c r="AP75" s="70"/>
      <c r="AQ75" s="71"/>
      <c r="AR75" s="63" t="s">
        <v>62</v>
      </c>
      <c r="AS75" s="64"/>
      <c r="AT75" s="64"/>
      <c r="AU75" s="64"/>
      <c r="AV75" s="65"/>
      <c r="AW75" s="63" t="s">
        <v>63</v>
      </c>
      <c r="AX75" s="64"/>
      <c r="AY75" s="64"/>
      <c r="AZ75" s="64"/>
      <c r="BA75" s="65"/>
      <c r="BB75" s="63" t="s">
        <v>95</v>
      </c>
      <c r="BC75" s="64"/>
      <c r="BD75" s="64"/>
      <c r="BE75" s="64"/>
      <c r="BF75" s="65"/>
      <c r="BG75" s="69" t="s">
        <v>170</v>
      </c>
      <c r="BH75" s="70"/>
      <c r="BI75" s="70"/>
      <c r="BJ75" s="70"/>
      <c r="BK75" s="71"/>
      <c r="CA75" t="s">
        <v>31</v>
      </c>
    </row>
    <row r="76" spans="1:79" s="6" customFormat="1" ht="12.75" customHeight="1">
      <c r="A76" s="98"/>
      <c r="B76" s="99"/>
      <c r="C76" s="99"/>
      <c r="D76" s="99"/>
      <c r="E76" s="100"/>
      <c r="F76" s="98" t="s">
        <v>147</v>
      </c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100"/>
      <c r="X76" s="105"/>
      <c r="Y76" s="106"/>
      <c r="Z76" s="106"/>
      <c r="AA76" s="106"/>
      <c r="AB76" s="107"/>
      <c r="AC76" s="105"/>
      <c r="AD76" s="106"/>
      <c r="AE76" s="106"/>
      <c r="AF76" s="106"/>
      <c r="AG76" s="107"/>
      <c r="AH76" s="88"/>
      <c r="AI76" s="88"/>
      <c r="AJ76" s="88"/>
      <c r="AK76" s="88"/>
      <c r="AL76" s="88"/>
      <c r="AM76" s="88">
        <f>IF(ISNUMBER(X76),X76,0)+IF(ISNUMBER(AC76),AC76,0)</f>
        <v>0</v>
      </c>
      <c r="AN76" s="88"/>
      <c r="AO76" s="88"/>
      <c r="AP76" s="88"/>
      <c r="AQ76" s="88"/>
      <c r="AR76" s="88"/>
      <c r="AS76" s="88"/>
      <c r="AT76" s="88"/>
      <c r="AU76" s="88"/>
      <c r="AV76" s="88"/>
      <c r="AW76" s="88"/>
      <c r="AX76" s="88"/>
      <c r="AY76" s="88"/>
      <c r="AZ76" s="88"/>
      <c r="BA76" s="88"/>
      <c r="BB76" s="88"/>
      <c r="BC76" s="88"/>
      <c r="BD76" s="88"/>
      <c r="BE76" s="88"/>
      <c r="BF76" s="88"/>
      <c r="BG76" s="88">
        <f>IF(ISNUMBER(AR76),AR76,0)+IF(ISNUMBER(AW76),AW76,0)</f>
        <v>0</v>
      </c>
      <c r="BH76" s="88"/>
      <c r="BI76" s="88"/>
      <c r="BJ76" s="88"/>
      <c r="BK76" s="88"/>
      <c r="CA76" s="6" t="s">
        <v>32</v>
      </c>
    </row>
    <row r="78" spans="1:79" ht="14.25" customHeight="1">
      <c r="A78" s="46" t="s">
        <v>120</v>
      </c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</row>
    <row r="79" spans="1:79" ht="14.25" customHeight="1">
      <c r="A79" s="46" t="s">
        <v>209</v>
      </c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</row>
    <row r="80" spans="1:79" ht="15" customHeight="1">
      <c r="A80" s="96" t="s">
        <v>195</v>
      </c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</row>
    <row r="81" spans="1:79" ht="23.1" customHeight="1">
      <c r="A81" s="49" t="s">
        <v>6</v>
      </c>
      <c r="B81" s="50"/>
      <c r="C81" s="50"/>
      <c r="D81" s="49" t="s">
        <v>121</v>
      </c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1"/>
      <c r="U81" s="56" t="s">
        <v>196</v>
      </c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8"/>
      <c r="AN81" s="56" t="s">
        <v>199</v>
      </c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8"/>
      <c r="BG81" s="55" t="s">
        <v>206</v>
      </c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</row>
    <row r="82" spans="1:79" ht="52.5" customHeight="1">
      <c r="A82" s="52"/>
      <c r="B82" s="53"/>
      <c r="C82" s="53"/>
      <c r="D82" s="52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4"/>
      <c r="U82" s="56" t="s">
        <v>4</v>
      </c>
      <c r="V82" s="57"/>
      <c r="W82" s="57"/>
      <c r="X82" s="57"/>
      <c r="Y82" s="58"/>
      <c r="Z82" s="56" t="s">
        <v>3</v>
      </c>
      <c r="AA82" s="57"/>
      <c r="AB82" s="57"/>
      <c r="AC82" s="57"/>
      <c r="AD82" s="58"/>
      <c r="AE82" s="72" t="s">
        <v>116</v>
      </c>
      <c r="AF82" s="73"/>
      <c r="AG82" s="73"/>
      <c r="AH82" s="74"/>
      <c r="AI82" s="56" t="s">
        <v>5</v>
      </c>
      <c r="AJ82" s="57"/>
      <c r="AK82" s="57"/>
      <c r="AL82" s="57"/>
      <c r="AM82" s="58"/>
      <c r="AN82" s="56" t="s">
        <v>4</v>
      </c>
      <c r="AO82" s="57"/>
      <c r="AP82" s="57"/>
      <c r="AQ82" s="57"/>
      <c r="AR82" s="58"/>
      <c r="AS82" s="56" t="s">
        <v>3</v>
      </c>
      <c r="AT82" s="57"/>
      <c r="AU82" s="57"/>
      <c r="AV82" s="57"/>
      <c r="AW82" s="58"/>
      <c r="AX82" s="72" t="s">
        <v>116</v>
      </c>
      <c r="AY82" s="73"/>
      <c r="AZ82" s="73"/>
      <c r="BA82" s="74"/>
      <c r="BB82" s="56" t="s">
        <v>96</v>
      </c>
      <c r="BC82" s="57"/>
      <c r="BD82" s="57"/>
      <c r="BE82" s="57"/>
      <c r="BF82" s="58"/>
      <c r="BG82" s="56" t="s">
        <v>4</v>
      </c>
      <c r="BH82" s="57"/>
      <c r="BI82" s="57"/>
      <c r="BJ82" s="57"/>
      <c r="BK82" s="58"/>
      <c r="BL82" s="55" t="s">
        <v>3</v>
      </c>
      <c r="BM82" s="55"/>
      <c r="BN82" s="55"/>
      <c r="BO82" s="55"/>
      <c r="BP82" s="55"/>
      <c r="BQ82" s="104" t="s">
        <v>116</v>
      </c>
      <c r="BR82" s="104"/>
      <c r="BS82" s="104"/>
      <c r="BT82" s="104"/>
      <c r="BU82" s="56" t="s">
        <v>97</v>
      </c>
      <c r="BV82" s="57"/>
      <c r="BW82" s="57"/>
      <c r="BX82" s="57"/>
      <c r="BY82" s="58"/>
    </row>
    <row r="83" spans="1:79" ht="15" customHeight="1">
      <c r="A83" s="56">
        <v>1</v>
      </c>
      <c r="B83" s="57"/>
      <c r="C83" s="57"/>
      <c r="D83" s="56">
        <v>2</v>
      </c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8"/>
      <c r="U83" s="56">
        <v>3</v>
      </c>
      <c r="V83" s="57"/>
      <c r="W83" s="57"/>
      <c r="X83" s="57"/>
      <c r="Y83" s="58"/>
      <c r="Z83" s="56">
        <v>4</v>
      </c>
      <c r="AA83" s="57"/>
      <c r="AB83" s="57"/>
      <c r="AC83" s="57"/>
      <c r="AD83" s="58"/>
      <c r="AE83" s="56">
        <v>5</v>
      </c>
      <c r="AF83" s="57"/>
      <c r="AG83" s="57"/>
      <c r="AH83" s="58"/>
      <c r="AI83" s="56">
        <v>6</v>
      </c>
      <c r="AJ83" s="57"/>
      <c r="AK83" s="57"/>
      <c r="AL83" s="57"/>
      <c r="AM83" s="58"/>
      <c r="AN83" s="56">
        <v>7</v>
      </c>
      <c r="AO83" s="57"/>
      <c r="AP83" s="57"/>
      <c r="AQ83" s="57"/>
      <c r="AR83" s="58"/>
      <c r="AS83" s="56">
        <v>8</v>
      </c>
      <c r="AT83" s="57"/>
      <c r="AU83" s="57"/>
      <c r="AV83" s="57"/>
      <c r="AW83" s="58"/>
      <c r="AX83" s="55">
        <v>9</v>
      </c>
      <c r="AY83" s="55"/>
      <c r="AZ83" s="55"/>
      <c r="BA83" s="55"/>
      <c r="BB83" s="56">
        <v>10</v>
      </c>
      <c r="BC83" s="57"/>
      <c r="BD83" s="57"/>
      <c r="BE83" s="57"/>
      <c r="BF83" s="58"/>
      <c r="BG83" s="56">
        <v>11</v>
      </c>
      <c r="BH83" s="57"/>
      <c r="BI83" s="57"/>
      <c r="BJ83" s="57"/>
      <c r="BK83" s="58"/>
      <c r="BL83" s="55">
        <v>12</v>
      </c>
      <c r="BM83" s="55"/>
      <c r="BN83" s="55"/>
      <c r="BO83" s="55"/>
      <c r="BP83" s="55"/>
      <c r="BQ83" s="56">
        <v>13</v>
      </c>
      <c r="BR83" s="57"/>
      <c r="BS83" s="57"/>
      <c r="BT83" s="58"/>
      <c r="BU83" s="56">
        <v>14</v>
      </c>
      <c r="BV83" s="57"/>
      <c r="BW83" s="57"/>
      <c r="BX83" s="57"/>
      <c r="BY83" s="58"/>
    </row>
    <row r="84" spans="1:79" s="1" customFormat="1" ht="14.25" hidden="1" customHeight="1">
      <c r="A84" s="63" t="s">
        <v>69</v>
      </c>
      <c r="B84" s="64"/>
      <c r="C84" s="64"/>
      <c r="D84" s="63" t="s">
        <v>57</v>
      </c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5"/>
      <c r="U84" s="89" t="s">
        <v>65</v>
      </c>
      <c r="V84" s="89"/>
      <c r="W84" s="89"/>
      <c r="X84" s="89"/>
      <c r="Y84" s="89"/>
      <c r="Z84" s="89" t="s">
        <v>66</v>
      </c>
      <c r="AA84" s="89"/>
      <c r="AB84" s="89"/>
      <c r="AC84" s="89"/>
      <c r="AD84" s="89"/>
      <c r="AE84" s="89" t="s">
        <v>91</v>
      </c>
      <c r="AF84" s="89"/>
      <c r="AG84" s="89"/>
      <c r="AH84" s="89"/>
      <c r="AI84" s="97" t="s">
        <v>169</v>
      </c>
      <c r="AJ84" s="97"/>
      <c r="AK84" s="97"/>
      <c r="AL84" s="97"/>
      <c r="AM84" s="97"/>
      <c r="AN84" s="89" t="s">
        <v>67</v>
      </c>
      <c r="AO84" s="89"/>
      <c r="AP84" s="89"/>
      <c r="AQ84" s="89"/>
      <c r="AR84" s="89"/>
      <c r="AS84" s="89" t="s">
        <v>68</v>
      </c>
      <c r="AT84" s="89"/>
      <c r="AU84" s="89"/>
      <c r="AV84" s="89"/>
      <c r="AW84" s="89"/>
      <c r="AX84" s="89" t="s">
        <v>92</v>
      </c>
      <c r="AY84" s="89"/>
      <c r="AZ84" s="89"/>
      <c r="BA84" s="89"/>
      <c r="BB84" s="97" t="s">
        <v>169</v>
      </c>
      <c r="BC84" s="97"/>
      <c r="BD84" s="97"/>
      <c r="BE84" s="97"/>
      <c r="BF84" s="97"/>
      <c r="BG84" s="89" t="s">
        <v>58</v>
      </c>
      <c r="BH84" s="89"/>
      <c r="BI84" s="89"/>
      <c r="BJ84" s="89"/>
      <c r="BK84" s="89"/>
      <c r="BL84" s="89" t="s">
        <v>59</v>
      </c>
      <c r="BM84" s="89"/>
      <c r="BN84" s="89"/>
      <c r="BO84" s="89"/>
      <c r="BP84" s="89"/>
      <c r="BQ84" s="89" t="s">
        <v>93</v>
      </c>
      <c r="BR84" s="89"/>
      <c r="BS84" s="89"/>
      <c r="BT84" s="89"/>
      <c r="BU84" s="97" t="s">
        <v>169</v>
      </c>
      <c r="BV84" s="97"/>
      <c r="BW84" s="97"/>
      <c r="BX84" s="97"/>
      <c r="BY84" s="97"/>
      <c r="CA84" t="s">
        <v>33</v>
      </c>
    </row>
    <row r="85" spans="1:79" s="22" customFormat="1" ht="12.75" customHeight="1">
      <c r="A85" s="81">
        <v>1</v>
      </c>
      <c r="B85" s="82"/>
      <c r="C85" s="82"/>
      <c r="D85" s="84" t="s">
        <v>174</v>
      </c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6"/>
      <c r="U85" s="75">
        <v>0</v>
      </c>
      <c r="V85" s="76"/>
      <c r="W85" s="76"/>
      <c r="X85" s="76"/>
      <c r="Y85" s="77"/>
      <c r="Z85" s="75">
        <v>0</v>
      </c>
      <c r="AA85" s="76"/>
      <c r="AB85" s="76"/>
      <c r="AC85" s="76"/>
      <c r="AD85" s="77"/>
      <c r="AE85" s="75">
        <v>0</v>
      </c>
      <c r="AF85" s="76"/>
      <c r="AG85" s="76"/>
      <c r="AH85" s="77"/>
      <c r="AI85" s="75">
        <f>IF(ISNUMBER(U85),U85,0)+IF(ISNUMBER(Z85),Z85,0)</f>
        <v>0</v>
      </c>
      <c r="AJ85" s="76"/>
      <c r="AK85" s="76"/>
      <c r="AL85" s="76"/>
      <c r="AM85" s="77"/>
      <c r="AN85" s="75">
        <v>600</v>
      </c>
      <c r="AO85" s="76"/>
      <c r="AP85" s="76"/>
      <c r="AQ85" s="76"/>
      <c r="AR85" s="77"/>
      <c r="AS85" s="75">
        <v>0</v>
      </c>
      <c r="AT85" s="76"/>
      <c r="AU85" s="76"/>
      <c r="AV85" s="76"/>
      <c r="AW85" s="77"/>
      <c r="AX85" s="75">
        <v>0</v>
      </c>
      <c r="AY85" s="76"/>
      <c r="AZ85" s="76"/>
      <c r="BA85" s="77"/>
      <c r="BB85" s="75">
        <f>IF(ISNUMBER(AN85),AN85,0)+IF(ISNUMBER(AS85),AS85,0)</f>
        <v>600</v>
      </c>
      <c r="BC85" s="76"/>
      <c r="BD85" s="76"/>
      <c r="BE85" s="76"/>
      <c r="BF85" s="77"/>
      <c r="BG85" s="75">
        <v>600</v>
      </c>
      <c r="BH85" s="76"/>
      <c r="BI85" s="76"/>
      <c r="BJ85" s="76"/>
      <c r="BK85" s="77"/>
      <c r="BL85" s="75">
        <v>0</v>
      </c>
      <c r="BM85" s="76"/>
      <c r="BN85" s="76"/>
      <c r="BO85" s="76"/>
      <c r="BP85" s="77"/>
      <c r="BQ85" s="75">
        <v>0</v>
      </c>
      <c r="BR85" s="76"/>
      <c r="BS85" s="76"/>
      <c r="BT85" s="77"/>
      <c r="BU85" s="75">
        <f>IF(ISNUMBER(BG85),BG85,0)+IF(ISNUMBER(BL85),BL85,0)</f>
        <v>600</v>
      </c>
      <c r="BV85" s="76"/>
      <c r="BW85" s="76"/>
      <c r="BX85" s="76"/>
      <c r="BY85" s="77"/>
      <c r="CA85" s="22" t="s">
        <v>34</v>
      </c>
    </row>
    <row r="86" spans="1:79" s="6" customFormat="1" ht="12.75" customHeight="1">
      <c r="A86" s="98"/>
      <c r="B86" s="99"/>
      <c r="C86" s="99"/>
      <c r="D86" s="133" t="s">
        <v>147</v>
      </c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5"/>
      <c r="U86" s="78">
        <v>0</v>
      </c>
      <c r="V86" s="79"/>
      <c r="W86" s="79"/>
      <c r="X86" s="79"/>
      <c r="Y86" s="80"/>
      <c r="Z86" s="78">
        <v>0</v>
      </c>
      <c r="AA86" s="79"/>
      <c r="AB86" s="79"/>
      <c r="AC86" s="79"/>
      <c r="AD86" s="80"/>
      <c r="AE86" s="78">
        <v>0</v>
      </c>
      <c r="AF86" s="79"/>
      <c r="AG86" s="79"/>
      <c r="AH86" s="80"/>
      <c r="AI86" s="78">
        <f>IF(ISNUMBER(U86),U86,0)+IF(ISNUMBER(Z86),Z86,0)</f>
        <v>0</v>
      </c>
      <c r="AJ86" s="79"/>
      <c r="AK86" s="79"/>
      <c r="AL86" s="79"/>
      <c r="AM86" s="80"/>
      <c r="AN86" s="78">
        <v>600</v>
      </c>
      <c r="AO86" s="79"/>
      <c r="AP86" s="79"/>
      <c r="AQ86" s="79"/>
      <c r="AR86" s="80"/>
      <c r="AS86" s="78">
        <v>0</v>
      </c>
      <c r="AT86" s="79"/>
      <c r="AU86" s="79"/>
      <c r="AV86" s="79"/>
      <c r="AW86" s="80"/>
      <c r="AX86" s="78">
        <v>0</v>
      </c>
      <c r="AY86" s="79"/>
      <c r="AZ86" s="79"/>
      <c r="BA86" s="80"/>
      <c r="BB86" s="78">
        <f>IF(ISNUMBER(AN86),AN86,0)+IF(ISNUMBER(AS86),AS86,0)</f>
        <v>600</v>
      </c>
      <c r="BC86" s="79"/>
      <c r="BD86" s="79"/>
      <c r="BE86" s="79"/>
      <c r="BF86" s="80"/>
      <c r="BG86" s="78">
        <v>600</v>
      </c>
      <c r="BH86" s="79"/>
      <c r="BI86" s="79"/>
      <c r="BJ86" s="79"/>
      <c r="BK86" s="80"/>
      <c r="BL86" s="78">
        <v>0</v>
      </c>
      <c r="BM86" s="79"/>
      <c r="BN86" s="79"/>
      <c r="BO86" s="79"/>
      <c r="BP86" s="80"/>
      <c r="BQ86" s="78">
        <v>0</v>
      </c>
      <c r="BR86" s="79"/>
      <c r="BS86" s="79"/>
      <c r="BT86" s="80"/>
      <c r="BU86" s="78">
        <f>IF(ISNUMBER(BG86),BG86,0)+IF(ISNUMBER(BL86),BL86,0)</f>
        <v>600</v>
      </c>
      <c r="BV86" s="79"/>
      <c r="BW86" s="79"/>
      <c r="BX86" s="79"/>
      <c r="BY86" s="80"/>
    </row>
    <row r="88" spans="1:79" ht="14.25" customHeight="1">
      <c r="A88" s="46" t="s">
        <v>225</v>
      </c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</row>
    <row r="89" spans="1:79" ht="15" customHeight="1">
      <c r="A89" s="108" t="s">
        <v>195</v>
      </c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8"/>
      <c r="AP89" s="108"/>
      <c r="AQ89" s="108"/>
      <c r="AR89" s="108"/>
      <c r="AS89" s="108"/>
      <c r="AT89" s="108"/>
      <c r="AU89" s="108"/>
      <c r="AV89" s="108"/>
      <c r="AW89" s="108"/>
      <c r="AX89" s="108"/>
      <c r="AY89" s="108"/>
      <c r="AZ89" s="108"/>
      <c r="BA89" s="108"/>
      <c r="BB89" s="108"/>
      <c r="BC89" s="108"/>
      <c r="BD89" s="108"/>
      <c r="BE89" s="108"/>
      <c r="BF89" s="108"/>
      <c r="BG89" s="108"/>
      <c r="BH89" s="108"/>
    </row>
    <row r="90" spans="1:79" ht="23.1" customHeight="1">
      <c r="A90" s="49" t="s">
        <v>6</v>
      </c>
      <c r="B90" s="50"/>
      <c r="C90" s="50"/>
      <c r="D90" s="49" t="s">
        <v>121</v>
      </c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1"/>
      <c r="U90" s="55" t="s">
        <v>217</v>
      </c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 t="s">
        <v>222</v>
      </c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5"/>
      <c r="BG90" s="55"/>
      <c r="BH90" s="55"/>
    </row>
    <row r="91" spans="1:79" ht="54" customHeight="1">
      <c r="A91" s="52"/>
      <c r="B91" s="53"/>
      <c r="C91" s="53"/>
      <c r="D91" s="52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4"/>
      <c r="U91" s="56" t="s">
        <v>4</v>
      </c>
      <c r="V91" s="57"/>
      <c r="W91" s="57"/>
      <c r="X91" s="57"/>
      <c r="Y91" s="58"/>
      <c r="Z91" s="56" t="s">
        <v>3</v>
      </c>
      <c r="AA91" s="57"/>
      <c r="AB91" s="57"/>
      <c r="AC91" s="57"/>
      <c r="AD91" s="58"/>
      <c r="AE91" s="72" t="s">
        <v>116</v>
      </c>
      <c r="AF91" s="73"/>
      <c r="AG91" s="73"/>
      <c r="AH91" s="73"/>
      <c r="AI91" s="74"/>
      <c r="AJ91" s="56" t="s">
        <v>5</v>
      </c>
      <c r="AK91" s="57"/>
      <c r="AL91" s="57"/>
      <c r="AM91" s="57"/>
      <c r="AN91" s="58"/>
      <c r="AO91" s="56" t="s">
        <v>4</v>
      </c>
      <c r="AP91" s="57"/>
      <c r="AQ91" s="57"/>
      <c r="AR91" s="57"/>
      <c r="AS91" s="58"/>
      <c r="AT91" s="56" t="s">
        <v>3</v>
      </c>
      <c r="AU91" s="57"/>
      <c r="AV91" s="57"/>
      <c r="AW91" s="57"/>
      <c r="AX91" s="58"/>
      <c r="AY91" s="72" t="s">
        <v>116</v>
      </c>
      <c r="AZ91" s="73"/>
      <c r="BA91" s="73"/>
      <c r="BB91" s="73"/>
      <c r="BC91" s="74"/>
      <c r="BD91" s="55" t="s">
        <v>96</v>
      </c>
      <c r="BE91" s="55"/>
      <c r="BF91" s="55"/>
      <c r="BG91" s="55"/>
      <c r="BH91" s="55"/>
    </row>
    <row r="92" spans="1:79" ht="15" customHeight="1">
      <c r="A92" s="56" t="s">
        <v>168</v>
      </c>
      <c r="B92" s="57"/>
      <c r="C92" s="57"/>
      <c r="D92" s="56">
        <v>2</v>
      </c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8"/>
      <c r="U92" s="56">
        <v>3</v>
      </c>
      <c r="V92" s="57"/>
      <c r="W92" s="57"/>
      <c r="X92" s="57"/>
      <c r="Y92" s="58"/>
      <c r="Z92" s="56">
        <v>4</v>
      </c>
      <c r="AA92" s="57"/>
      <c r="AB92" s="57"/>
      <c r="AC92" s="57"/>
      <c r="AD92" s="58"/>
      <c r="AE92" s="56">
        <v>5</v>
      </c>
      <c r="AF92" s="57"/>
      <c r="AG92" s="57"/>
      <c r="AH92" s="57"/>
      <c r="AI92" s="58"/>
      <c r="AJ92" s="56">
        <v>6</v>
      </c>
      <c r="AK92" s="57"/>
      <c r="AL92" s="57"/>
      <c r="AM92" s="57"/>
      <c r="AN92" s="58"/>
      <c r="AO92" s="56">
        <v>7</v>
      </c>
      <c r="AP92" s="57"/>
      <c r="AQ92" s="57"/>
      <c r="AR92" s="57"/>
      <c r="AS92" s="58"/>
      <c r="AT92" s="56">
        <v>8</v>
      </c>
      <c r="AU92" s="57"/>
      <c r="AV92" s="57"/>
      <c r="AW92" s="57"/>
      <c r="AX92" s="58"/>
      <c r="AY92" s="56">
        <v>9</v>
      </c>
      <c r="AZ92" s="57"/>
      <c r="BA92" s="57"/>
      <c r="BB92" s="57"/>
      <c r="BC92" s="58"/>
      <c r="BD92" s="56">
        <v>10</v>
      </c>
      <c r="BE92" s="57"/>
      <c r="BF92" s="57"/>
      <c r="BG92" s="57"/>
      <c r="BH92" s="58"/>
    </row>
    <row r="93" spans="1:79" s="1" customFormat="1" ht="12.75" hidden="1" customHeight="1">
      <c r="A93" s="63" t="s">
        <v>69</v>
      </c>
      <c r="B93" s="64"/>
      <c r="C93" s="64"/>
      <c r="D93" s="63" t="s">
        <v>57</v>
      </c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5"/>
      <c r="U93" s="63" t="s">
        <v>60</v>
      </c>
      <c r="V93" s="64"/>
      <c r="W93" s="64"/>
      <c r="X93" s="64"/>
      <c r="Y93" s="65"/>
      <c r="Z93" s="63" t="s">
        <v>61</v>
      </c>
      <c r="AA93" s="64"/>
      <c r="AB93" s="64"/>
      <c r="AC93" s="64"/>
      <c r="AD93" s="65"/>
      <c r="AE93" s="63" t="s">
        <v>94</v>
      </c>
      <c r="AF93" s="64"/>
      <c r="AG93" s="64"/>
      <c r="AH93" s="64"/>
      <c r="AI93" s="65"/>
      <c r="AJ93" s="69" t="s">
        <v>170</v>
      </c>
      <c r="AK93" s="70"/>
      <c r="AL93" s="70"/>
      <c r="AM93" s="70"/>
      <c r="AN93" s="71"/>
      <c r="AO93" s="63" t="s">
        <v>62</v>
      </c>
      <c r="AP93" s="64"/>
      <c r="AQ93" s="64"/>
      <c r="AR93" s="64"/>
      <c r="AS93" s="65"/>
      <c r="AT93" s="63" t="s">
        <v>63</v>
      </c>
      <c r="AU93" s="64"/>
      <c r="AV93" s="64"/>
      <c r="AW93" s="64"/>
      <c r="AX93" s="65"/>
      <c r="AY93" s="63" t="s">
        <v>95</v>
      </c>
      <c r="AZ93" s="64"/>
      <c r="BA93" s="64"/>
      <c r="BB93" s="64"/>
      <c r="BC93" s="65"/>
      <c r="BD93" s="97" t="s">
        <v>170</v>
      </c>
      <c r="BE93" s="97"/>
      <c r="BF93" s="97"/>
      <c r="BG93" s="97"/>
      <c r="BH93" s="97"/>
      <c r="CA93" s="1" t="s">
        <v>35</v>
      </c>
    </row>
    <row r="94" spans="1:79" s="22" customFormat="1" ht="12.75" customHeight="1">
      <c r="A94" s="81">
        <v>1</v>
      </c>
      <c r="B94" s="82"/>
      <c r="C94" s="82"/>
      <c r="D94" s="84" t="s">
        <v>174</v>
      </c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6"/>
      <c r="U94" s="75">
        <v>600</v>
      </c>
      <c r="V94" s="76"/>
      <c r="W94" s="76"/>
      <c r="X94" s="76"/>
      <c r="Y94" s="77"/>
      <c r="Z94" s="75">
        <v>0</v>
      </c>
      <c r="AA94" s="76"/>
      <c r="AB94" s="76"/>
      <c r="AC94" s="76"/>
      <c r="AD94" s="77"/>
      <c r="AE94" s="87">
        <v>0</v>
      </c>
      <c r="AF94" s="87"/>
      <c r="AG94" s="87"/>
      <c r="AH94" s="87"/>
      <c r="AI94" s="87"/>
      <c r="AJ94" s="109">
        <f>IF(ISNUMBER(U94),U94,0)+IF(ISNUMBER(Z94),Z94,0)</f>
        <v>600</v>
      </c>
      <c r="AK94" s="109"/>
      <c r="AL94" s="109"/>
      <c r="AM94" s="109"/>
      <c r="AN94" s="109"/>
      <c r="AO94" s="87">
        <v>600</v>
      </c>
      <c r="AP94" s="87"/>
      <c r="AQ94" s="87"/>
      <c r="AR94" s="87"/>
      <c r="AS94" s="87"/>
      <c r="AT94" s="109">
        <v>0</v>
      </c>
      <c r="AU94" s="109"/>
      <c r="AV94" s="109"/>
      <c r="AW94" s="109"/>
      <c r="AX94" s="109"/>
      <c r="AY94" s="87">
        <v>0</v>
      </c>
      <c r="AZ94" s="87"/>
      <c r="BA94" s="87"/>
      <c r="BB94" s="87"/>
      <c r="BC94" s="87"/>
      <c r="BD94" s="109">
        <f>IF(ISNUMBER(AO94),AO94,0)+IF(ISNUMBER(AT94),AT94,0)</f>
        <v>600</v>
      </c>
      <c r="BE94" s="109"/>
      <c r="BF94" s="109"/>
      <c r="BG94" s="109"/>
      <c r="BH94" s="109"/>
      <c r="CA94" s="22" t="s">
        <v>36</v>
      </c>
    </row>
    <row r="95" spans="1:79" s="6" customFormat="1" ht="12.75" customHeight="1">
      <c r="A95" s="98"/>
      <c r="B95" s="99"/>
      <c r="C95" s="99"/>
      <c r="D95" s="133" t="s">
        <v>147</v>
      </c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5"/>
      <c r="U95" s="78">
        <v>600</v>
      </c>
      <c r="V95" s="79"/>
      <c r="W95" s="79"/>
      <c r="X95" s="79"/>
      <c r="Y95" s="80"/>
      <c r="Z95" s="78">
        <v>0</v>
      </c>
      <c r="AA95" s="79"/>
      <c r="AB95" s="79"/>
      <c r="AC95" s="79"/>
      <c r="AD95" s="80"/>
      <c r="AE95" s="88">
        <v>0</v>
      </c>
      <c r="AF95" s="88"/>
      <c r="AG95" s="88"/>
      <c r="AH95" s="88"/>
      <c r="AI95" s="88"/>
      <c r="AJ95" s="110">
        <f>IF(ISNUMBER(U95),U95,0)+IF(ISNUMBER(Z95),Z95,0)</f>
        <v>600</v>
      </c>
      <c r="AK95" s="110"/>
      <c r="AL95" s="110"/>
      <c r="AM95" s="110"/>
      <c r="AN95" s="110"/>
      <c r="AO95" s="88">
        <v>600</v>
      </c>
      <c r="AP95" s="88"/>
      <c r="AQ95" s="88"/>
      <c r="AR95" s="88"/>
      <c r="AS95" s="88"/>
      <c r="AT95" s="110">
        <v>0</v>
      </c>
      <c r="AU95" s="110"/>
      <c r="AV95" s="110"/>
      <c r="AW95" s="110"/>
      <c r="AX95" s="110"/>
      <c r="AY95" s="88">
        <v>0</v>
      </c>
      <c r="AZ95" s="88"/>
      <c r="BA95" s="88"/>
      <c r="BB95" s="88"/>
      <c r="BC95" s="88"/>
      <c r="BD95" s="110">
        <f>IF(ISNUMBER(AO95),AO95,0)+IF(ISNUMBER(AT95),AT95,0)</f>
        <v>600</v>
      </c>
      <c r="BE95" s="110"/>
      <c r="BF95" s="110"/>
      <c r="BG95" s="110"/>
      <c r="BH95" s="110"/>
    </row>
    <row r="96" spans="1:79" s="5" customFormat="1" ht="12.75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</row>
    <row r="98" spans="1:79" ht="14.25" customHeight="1">
      <c r="A98" s="46" t="s">
        <v>152</v>
      </c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</row>
    <row r="99" spans="1:79" ht="14.25" customHeight="1">
      <c r="A99" s="46" t="s">
        <v>210</v>
      </c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</row>
    <row r="100" spans="1:79" ht="23.1" customHeight="1">
      <c r="A100" s="49" t="s">
        <v>6</v>
      </c>
      <c r="B100" s="50"/>
      <c r="C100" s="50"/>
      <c r="D100" s="55" t="s">
        <v>9</v>
      </c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 t="s">
        <v>8</v>
      </c>
      <c r="R100" s="55"/>
      <c r="S100" s="55"/>
      <c r="T100" s="55"/>
      <c r="U100" s="55"/>
      <c r="V100" s="55" t="s">
        <v>7</v>
      </c>
      <c r="W100" s="55"/>
      <c r="X100" s="55"/>
      <c r="Y100" s="55"/>
      <c r="Z100" s="55"/>
      <c r="AA100" s="55"/>
      <c r="AB100" s="55"/>
      <c r="AC100" s="55"/>
      <c r="AD100" s="55"/>
      <c r="AE100" s="55"/>
      <c r="AF100" s="56" t="s">
        <v>196</v>
      </c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8"/>
      <c r="AU100" s="56" t="s">
        <v>199</v>
      </c>
      <c r="AV100" s="57"/>
      <c r="AW100" s="57"/>
      <c r="AX100" s="57"/>
      <c r="AY100" s="57"/>
      <c r="AZ100" s="57"/>
      <c r="BA100" s="57"/>
      <c r="BB100" s="57"/>
      <c r="BC100" s="57"/>
      <c r="BD100" s="57"/>
      <c r="BE100" s="57"/>
      <c r="BF100" s="57"/>
      <c r="BG100" s="57"/>
      <c r="BH100" s="57"/>
      <c r="BI100" s="58"/>
      <c r="BJ100" s="56" t="s">
        <v>206</v>
      </c>
      <c r="BK100" s="57"/>
      <c r="BL100" s="57"/>
      <c r="BM100" s="57"/>
      <c r="BN100" s="57"/>
      <c r="BO100" s="57"/>
      <c r="BP100" s="57"/>
      <c r="BQ100" s="57"/>
      <c r="BR100" s="57"/>
      <c r="BS100" s="57"/>
      <c r="BT100" s="57"/>
      <c r="BU100" s="57"/>
      <c r="BV100" s="57"/>
      <c r="BW100" s="57"/>
      <c r="BX100" s="58"/>
    </row>
    <row r="101" spans="1:79" ht="32.25" customHeight="1">
      <c r="A101" s="52"/>
      <c r="B101" s="53"/>
      <c r="C101" s="53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 t="s">
        <v>4</v>
      </c>
      <c r="AG101" s="55"/>
      <c r="AH101" s="55"/>
      <c r="AI101" s="55"/>
      <c r="AJ101" s="55"/>
      <c r="AK101" s="55" t="s">
        <v>3</v>
      </c>
      <c r="AL101" s="55"/>
      <c r="AM101" s="55"/>
      <c r="AN101" s="55"/>
      <c r="AO101" s="55"/>
      <c r="AP101" s="55" t="s">
        <v>123</v>
      </c>
      <c r="AQ101" s="55"/>
      <c r="AR101" s="55"/>
      <c r="AS101" s="55"/>
      <c r="AT101" s="55"/>
      <c r="AU101" s="55" t="s">
        <v>4</v>
      </c>
      <c r="AV101" s="55"/>
      <c r="AW101" s="55"/>
      <c r="AX101" s="55"/>
      <c r="AY101" s="55"/>
      <c r="AZ101" s="55" t="s">
        <v>3</v>
      </c>
      <c r="BA101" s="55"/>
      <c r="BB101" s="55"/>
      <c r="BC101" s="55"/>
      <c r="BD101" s="55"/>
      <c r="BE101" s="55" t="s">
        <v>90</v>
      </c>
      <c r="BF101" s="55"/>
      <c r="BG101" s="55"/>
      <c r="BH101" s="55"/>
      <c r="BI101" s="55"/>
      <c r="BJ101" s="55" t="s">
        <v>4</v>
      </c>
      <c r="BK101" s="55"/>
      <c r="BL101" s="55"/>
      <c r="BM101" s="55"/>
      <c r="BN101" s="55"/>
      <c r="BO101" s="55" t="s">
        <v>3</v>
      </c>
      <c r="BP101" s="55"/>
      <c r="BQ101" s="55"/>
      <c r="BR101" s="55"/>
      <c r="BS101" s="55"/>
      <c r="BT101" s="55" t="s">
        <v>97</v>
      </c>
      <c r="BU101" s="55"/>
      <c r="BV101" s="55"/>
      <c r="BW101" s="55"/>
      <c r="BX101" s="55"/>
    </row>
    <row r="102" spans="1:79" ht="15" customHeight="1">
      <c r="A102" s="56">
        <v>1</v>
      </c>
      <c r="B102" s="57"/>
      <c r="C102" s="57"/>
      <c r="D102" s="55">
        <v>2</v>
      </c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>
        <v>3</v>
      </c>
      <c r="R102" s="55"/>
      <c r="S102" s="55"/>
      <c r="T102" s="55"/>
      <c r="U102" s="55"/>
      <c r="V102" s="55">
        <v>4</v>
      </c>
      <c r="W102" s="55"/>
      <c r="X102" s="55"/>
      <c r="Y102" s="55"/>
      <c r="Z102" s="55"/>
      <c r="AA102" s="55"/>
      <c r="AB102" s="55"/>
      <c r="AC102" s="55"/>
      <c r="AD102" s="55"/>
      <c r="AE102" s="55"/>
      <c r="AF102" s="55">
        <v>5</v>
      </c>
      <c r="AG102" s="55"/>
      <c r="AH102" s="55"/>
      <c r="AI102" s="55"/>
      <c r="AJ102" s="55"/>
      <c r="AK102" s="55">
        <v>6</v>
      </c>
      <c r="AL102" s="55"/>
      <c r="AM102" s="55"/>
      <c r="AN102" s="55"/>
      <c r="AO102" s="55"/>
      <c r="AP102" s="55">
        <v>7</v>
      </c>
      <c r="AQ102" s="55"/>
      <c r="AR102" s="55"/>
      <c r="AS102" s="55"/>
      <c r="AT102" s="55"/>
      <c r="AU102" s="55">
        <v>8</v>
      </c>
      <c r="AV102" s="55"/>
      <c r="AW102" s="55"/>
      <c r="AX102" s="55"/>
      <c r="AY102" s="55"/>
      <c r="AZ102" s="55">
        <v>9</v>
      </c>
      <c r="BA102" s="55"/>
      <c r="BB102" s="55"/>
      <c r="BC102" s="55"/>
      <c r="BD102" s="55"/>
      <c r="BE102" s="55">
        <v>10</v>
      </c>
      <c r="BF102" s="55"/>
      <c r="BG102" s="55"/>
      <c r="BH102" s="55"/>
      <c r="BI102" s="55"/>
      <c r="BJ102" s="55">
        <v>11</v>
      </c>
      <c r="BK102" s="55"/>
      <c r="BL102" s="55"/>
      <c r="BM102" s="55"/>
      <c r="BN102" s="55"/>
      <c r="BO102" s="55">
        <v>12</v>
      </c>
      <c r="BP102" s="55"/>
      <c r="BQ102" s="55"/>
      <c r="BR102" s="55"/>
      <c r="BS102" s="55"/>
      <c r="BT102" s="55">
        <v>13</v>
      </c>
      <c r="BU102" s="55"/>
      <c r="BV102" s="55"/>
      <c r="BW102" s="55"/>
      <c r="BX102" s="55"/>
    </row>
    <row r="103" spans="1:79" ht="10.5" hidden="1" customHeight="1">
      <c r="A103" s="63" t="s">
        <v>154</v>
      </c>
      <c r="B103" s="64"/>
      <c r="C103" s="64"/>
      <c r="D103" s="55" t="s">
        <v>57</v>
      </c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 t="s">
        <v>70</v>
      </c>
      <c r="R103" s="55"/>
      <c r="S103" s="55"/>
      <c r="T103" s="55"/>
      <c r="U103" s="55"/>
      <c r="V103" s="55" t="s">
        <v>71</v>
      </c>
      <c r="W103" s="55"/>
      <c r="X103" s="55"/>
      <c r="Y103" s="55"/>
      <c r="Z103" s="55"/>
      <c r="AA103" s="55"/>
      <c r="AB103" s="55"/>
      <c r="AC103" s="55"/>
      <c r="AD103" s="55"/>
      <c r="AE103" s="55"/>
      <c r="AF103" s="89" t="s">
        <v>111</v>
      </c>
      <c r="AG103" s="89"/>
      <c r="AH103" s="89"/>
      <c r="AI103" s="89"/>
      <c r="AJ103" s="89"/>
      <c r="AK103" s="111" t="s">
        <v>112</v>
      </c>
      <c r="AL103" s="111"/>
      <c r="AM103" s="111"/>
      <c r="AN103" s="111"/>
      <c r="AO103" s="111"/>
      <c r="AP103" s="97" t="s">
        <v>122</v>
      </c>
      <c r="AQ103" s="97"/>
      <c r="AR103" s="97"/>
      <c r="AS103" s="97"/>
      <c r="AT103" s="97"/>
      <c r="AU103" s="89" t="s">
        <v>113</v>
      </c>
      <c r="AV103" s="89"/>
      <c r="AW103" s="89"/>
      <c r="AX103" s="89"/>
      <c r="AY103" s="89"/>
      <c r="AZ103" s="111" t="s">
        <v>114</v>
      </c>
      <c r="BA103" s="111"/>
      <c r="BB103" s="111"/>
      <c r="BC103" s="111"/>
      <c r="BD103" s="111"/>
      <c r="BE103" s="97" t="s">
        <v>122</v>
      </c>
      <c r="BF103" s="97"/>
      <c r="BG103" s="97"/>
      <c r="BH103" s="97"/>
      <c r="BI103" s="97"/>
      <c r="BJ103" s="89" t="s">
        <v>105</v>
      </c>
      <c r="BK103" s="89"/>
      <c r="BL103" s="89"/>
      <c r="BM103" s="89"/>
      <c r="BN103" s="89"/>
      <c r="BO103" s="111" t="s">
        <v>106</v>
      </c>
      <c r="BP103" s="111"/>
      <c r="BQ103" s="111"/>
      <c r="BR103" s="111"/>
      <c r="BS103" s="111"/>
      <c r="BT103" s="97" t="s">
        <v>122</v>
      </c>
      <c r="BU103" s="97"/>
      <c r="BV103" s="97"/>
      <c r="BW103" s="97"/>
      <c r="BX103" s="97"/>
      <c r="CA103" t="s">
        <v>37</v>
      </c>
    </row>
    <row r="104" spans="1:79" s="6" customFormat="1" ht="15" customHeight="1">
      <c r="A104" s="98">
        <v>0</v>
      </c>
      <c r="B104" s="99"/>
      <c r="C104" s="99"/>
      <c r="D104" s="112" t="s">
        <v>175</v>
      </c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  <c r="S104" s="112"/>
      <c r="T104" s="112"/>
      <c r="U104" s="112"/>
      <c r="V104" s="112"/>
      <c r="W104" s="112"/>
      <c r="X104" s="112"/>
      <c r="Y104" s="112"/>
      <c r="Z104" s="112"/>
      <c r="AA104" s="112"/>
      <c r="AB104" s="112"/>
      <c r="AC104" s="112"/>
      <c r="AD104" s="112"/>
      <c r="AE104" s="112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113"/>
      <c r="AQ104" s="113"/>
      <c r="AR104" s="113"/>
      <c r="AS104" s="113"/>
      <c r="AT104" s="113"/>
      <c r="AU104" s="113"/>
      <c r="AV104" s="113"/>
      <c r="AW104" s="113"/>
      <c r="AX104" s="113"/>
      <c r="AY104" s="113"/>
      <c r="AZ104" s="113"/>
      <c r="BA104" s="113"/>
      <c r="BB104" s="113"/>
      <c r="BC104" s="113"/>
      <c r="BD104" s="113"/>
      <c r="BE104" s="113"/>
      <c r="BF104" s="113"/>
      <c r="BG104" s="113"/>
      <c r="BH104" s="113"/>
      <c r="BI104" s="113"/>
      <c r="BJ104" s="113"/>
      <c r="BK104" s="113"/>
      <c r="BL104" s="113"/>
      <c r="BM104" s="113"/>
      <c r="BN104" s="113"/>
      <c r="BO104" s="113"/>
      <c r="BP104" s="113"/>
      <c r="BQ104" s="113"/>
      <c r="BR104" s="113"/>
      <c r="BS104" s="113"/>
      <c r="BT104" s="113"/>
      <c r="BU104" s="113"/>
      <c r="BV104" s="113"/>
      <c r="BW104" s="113"/>
      <c r="BX104" s="113"/>
      <c r="CA104" s="6" t="s">
        <v>38</v>
      </c>
    </row>
    <row r="105" spans="1:79" s="22" customFormat="1" ht="48.75" customHeight="1">
      <c r="A105" s="81">
        <v>0</v>
      </c>
      <c r="B105" s="82"/>
      <c r="C105" s="82"/>
      <c r="D105" s="115" t="s">
        <v>176</v>
      </c>
      <c r="E105" s="136"/>
      <c r="F105" s="136"/>
      <c r="G105" s="136"/>
      <c r="H105" s="136"/>
      <c r="I105" s="136"/>
      <c r="J105" s="136"/>
      <c r="K105" s="136"/>
      <c r="L105" s="136"/>
      <c r="M105" s="136"/>
      <c r="N105" s="136"/>
      <c r="O105" s="136"/>
      <c r="P105" s="137"/>
      <c r="Q105" s="55" t="s">
        <v>177</v>
      </c>
      <c r="R105" s="55"/>
      <c r="S105" s="55"/>
      <c r="T105" s="55"/>
      <c r="U105" s="55"/>
      <c r="V105" s="115" t="s">
        <v>178</v>
      </c>
      <c r="W105" s="136"/>
      <c r="X105" s="136"/>
      <c r="Y105" s="136"/>
      <c r="Z105" s="136"/>
      <c r="AA105" s="136"/>
      <c r="AB105" s="136"/>
      <c r="AC105" s="136"/>
      <c r="AD105" s="136"/>
      <c r="AE105" s="137"/>
      <c r="AF105" s="114">
        <v>1</v>
      </c>
      <c r="AG105" s="114"/>
      <c r="AH105" s="114"/>
      <c r="AI105" s="114"/>
      <c r="AJ105" s="114"/>
      <c r="AK105" s="114">
        <v>0</v>
      </c>
      <c r="AL105" s="114"/>
      <c r="AM105" s="114"/>
      <c r="AN105" s="114"/>
      <c r="AO105" s="114"/>
      <c r="AP105" s="114">
        <v>1</v>
      </c>
      <c r="AQ105" s="114"/>
      <c r="AR105" s="114"/>
      <c r="AS105" s="114"/>
      <c r="AT105" s="114"/>
      <c r="AU105" s="114">
        <v>1</v>
      </c>
      <c r="AV105" s="114"/>
      <c r="AW105" s="114"/>
      <c r="AX105" s="114"/>
      <c r="AY105" s="114"/>
      <c r="AZ105" s="114">
        <v>0</v>
      </c>
      <c r="BA105" s="114"/>
      <c r="BB105" s="114"/>
      <c r="BC105" s="114"/>
      <c r="BD105" s="114"/>
      <c r="BE105" s="114">
        <v>1</v>
      </c>
      <c r="BF105" s="114"/>
      <c r="BG105" s="114"/>
      <c r="BH105" s="114"/>
      <c r="BI105" s="114"/>
      <c r="BJ105" s="114">
        <v>1</v>
      </c>
      <c r="BK105" s="114"/>
      <c r="BL105" s="114"/>
      <c r="BM105" s="114"/>
      <c r="BN105" s="114"/>
      <c r="BO105" s="114">
        <v>0</v>
      </c>
      <c r="BP105" s="114"/>
      <c r="BQ105" s="114"/>
      <c r="BR105" s="114"/>
      <c r="BS105" s="114"/>
      <c r="BT105" s="114">
        <v>1</v>
      </c>
      <c r="BU105" s="114"/>
      <c r="BV105" s="114"/>
      <c r="BW105" s="114"/>
      <c r="BX105" s="114"/>
    </row>
    <row r="106" spans="1:79" s="22" customFormat="1" ht="45" customHeight="1">
      <c r="A106" s="81">
        <v>0</v>
      </c>
      <c r="B106" s="82"/>
      <c r="C106" s="82"/>
      <c r="D106" s="115" t="s">
        <v>179</v>
      </c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6"/>
      <c r="Q106" s="55" t="s">
        <v>177</v>
      </c>
      <c r="R106" s="55"/>
      <c r="S106" s="55"/>
      <c r="T106" s="55"/>
      <c r="U106" s="55"/>
      <c r="V106" s="115" t="s">
        <v>178</v>
      </c>
      <c r="W106" s="85"/>
      <c r="X106" s="85"/>
      <c r="Y106" s="85"/>
      <c r="Z106" s="85"/>
      <c r="AA106" s="85"/>
      <c r="AB106" s="85"/>
      <c r="AC106" s="85"/>
      <c r="AD106" s="85"/>
      <c r="AE106" s="86"/>
      <c r="AF106" s="114">
        <v>0</v>
      </c>
      <c r="AG106" s="114"/>
      <c r="AH106" s="114"/>
      <c r="AI106" s="114"/>
      <c r="AJ106" s="114"/>
      <c r="AK106" s="114">
        <v>0</v>
      </c>
      <c r="AL106" s="114"/>
      <c r="AM106" s="114"/>
      <c r="AN106" s="114"/>
      <c r="AO106" s="114"/>
      <c r="AP106" s="114">
        <v>0</v>
      </c>
      <c r="AQ106" s="114"/>
      <c r="AR106" s="114"/>
      <c r="AS106" s="114"/>
      <c r="AT106" s="114"/>
      <c r="AU106" s="114">
        <v>1</v>
      </c>
      <c r="AV106" s="114"/>
      <c r="AW106" s="114"/>
      <c r="AX106" s="114"/>
      <c r="AY106" s="114"/>
      <c r="AZ106" s="114">
        <v>0</v>
      </c>
      <c r="BA106" s="114"/>
      <c r="BB106" s="114"/>
      <c r="BC106" s="114"/>
      <c r="BD106" s="114"/>
      <c r="BE106" s="114">
        <v>1</v>
      </c>
      <c r="BF106" s="114"/>
      <c r="BG106" s="114"/>
      <c r="BH106" s="114"/>
      <c r="BI106" s="114"/>
      <c r="BJ106" s="114">
        <v>1</v>
      </c>
      <c r="BK106" s="114"/>
      <c r="BL106" s="114"/>
      <c r="BM106" s="114"/>
      <c r="BN106" s="114"/>
      <c r="BO106" s="114">
        <v>0</v>
      </c>
      <c r="BP106" s="114"/>
      <c r="BQ106" s="114"/>
      <c r="BR106" s="114"/>
      <c r="BS106" s="114"/>
      <c r="BT106" s="114">
        <v>1</v>
      </c>
      <c r="BU106" s="114"/>
      <c r="BV106" s="114"/>
      <c r="BW106" s="114"/>
      <c r="BX106" s="114"/>
    </row>
    <row r="107" spans="1:79" s="6" customFormat="1" ht="15" customHeight="1">
      <c r="A107" s="98">
        <v>0</v>
      </c>
      <c r="B107" s="99"/>
      <c r="C107" s="99"/>
      <c r="D107" s="138" t="s">
        <v>180</v>
      </c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5"/>
      <c r="Q107" s="112"/>
      <c r="R107" s="112"/>
      <c r="S107" s="112"/>
      <c r="T107" s="112"/>
      <c r="U107" s="112"/>
      <c r="V107" s="138"/>
      <c r="W107" s="134"/>
      <c r="X107" s="134"/>
      <c r="Y107" s="134"/>
      <c r="Z107" s="134"/>
      <c r="AA107" s="134"/>
      <c r="AB107" s="134"/>
      <c r="AC107" s="134"/>
      <c r="AD107" s="134"/>
      <c r="AE107" s="135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13"/>
      <c r="AQ107" s="113"/>
      <c r="AR107" s="113"/>
      <c r="AS107" s="113"/>
      <c r="AT107" s="113"/>
      <c r="AU107" s="113"/>
      <c r="AV107" s="113"/>
      <c r="AW107" s="113"/>
      <c r="AX107" s="113"/>
      <c r="AY107" s="113"/>
      <c r="AZ107" s="113"/>
      <c r="BA107" s="113"/>
      <c r="BB107" s="113"/>
      <c r="BC107" s="113"/>
      <c r="BD107" s="113"/>
      <c r="BE107" s="113"/>
      <c r="BF107" s="113"/>
      <c r="BG107" s="113"/>
      <c r="BH107" s="113"/>
      <c r="BI107" s="113"/>
      <c r="BJ107" s="113"/>
      <c r="BK107" s="113"/>
      <c r="BL107" s="113"/>
      <c r="BM107" s="113"/>
      <c r="BN107" s="113"/>
      <c r="BO107" s="113"/>
      <c r="BP107" s="113"/>
      <c r="BQ107" s="113"/>
      <c r="BR107" s="113"/>
      <c r="BS107" s="113"/>
      <c r="BT107" s="113"/>
      <c r="BU107" s="113"/>
      <c r="BV107" s="113"/>
      <c r="BW107" s="113"/>
      <c r="BX107" s="113"/>
    </row>
    <row r="108" spans="1:79" s="22" customFormat="1" ht="28.5" customHeight="1">
      <c r="A108" s="81">
        <v>0</v>
      </c>
      <c r="B108" s="82"/>
      <c r="C108" s="82"/>
      <c r="D108" s="115" t="s">
        <v>181</v>
      </c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6"/>
      <c r="Q108" s="55" t="s">
        <v>182</v>
      </c>
      <c r="R108" s="55"/>
      <c r="S108" s="55"/>
      <c r="T108" s="55"/>
      <c r="U108" s="55"/>
      <c r="V108" s="115" t="s">
        <v>183</v>
      </c>
      <c r="W108" s="85"/>
      <c r="X108" s="85"/>
      <c r="Y108" s="85"/>
      <c r="Z108" s="85"/>
      <c r="AA108" s="85"/>
      <c r="AB108" s="85"/>
      <c r="AC108" s="85"/>
      <c r="AD108" s="85"/>
      <c r="AE108" s="86"/>
      <c r="AF108" s="114">
        <v>0</v>
      </c>
      <c r="AG108" s="114"/>
      <c r="AH108" s="114"/>
      <c r="AI108" s="114"/>
      <c r="AJ108" s="114"/>
      <c r="AK108" s="114">
        <v>0</v>
      </c>
      <c r="AL108" s="114"/>
      <c r="AM108" s="114"/>
      <c r="AN108" s="114"/>
      <c r="AO108" s="114"/>
      <c r="AP108" s="114">
        <v>0</v>
      </c>
      <c r="AQ108" s="114"/>
      <c r="AR108" s="114"/>
      <c r="AS108" s="114"/>
      <c r="AT108" s="114"/>
      <c r="AU108" s="114">
        <v>300</v>
      </c>
      <c r="AV108" s="114"/>
      <c r="AW108" s="114"/>
      <c r="AX108" s="114"/>
      <c r="AY108" s="114"/>
      <c r="AZ108" s="114">
        <v>0</v>
      </c>
      <c r="BA108" s="114"/>
      <c r="BB108" s="114"/>
      <c r="BC108" s="114"/>
      <c r="BD108" s="114"/>
      <c r="BE108" s="114">
        <v>300</v>
      </c>
      <c r="BF108" s="114"/>
      <c r="BG108" s="114"/>
      <c r="BH108" s="114"/>
      <c r="BI108" s="114"/>
      <c r="BJ108" s="114">
        <v>300</v>
      </c>
      <c r="BK108" s="114"/>
      <c r="BL108" s="114"/>
      <c r="BM108" s="114"/>
      <c r="BN108" s="114"/>
      <c r="BO108" s="114">
        <v>0</v>
      </c>
      <c r="BP108" s="114"/>
      <c r="BQ108" s="114"/>
      <c r="BR108" s="114"/>
      <c r="BS108" s="114"/>
      <c r="BT108" s="114">
        <v>300</v>
      </c>
      <c r="BU108" s="114"/>
      <c r="BV108" s="114"/>
      <c r="BW108" s="114"/>
      <c r="BX108" s="114"/>
    </row>
    <row r="109" spans="1:79" s="22" customFormat="1" ht="30" customHeight="1">
      <c r="A109" s="81">
        <v>0</v>
      </c>
      <c r="B109" s="82"/>
      <c r="C109" s="82"/>
      <c r="D109" s="115" t="s">
        <v>184</v>
      </c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6"/>
      <c r="Q109" s="55" t="s">
        <v>182</v>
      </c>
      <c r="R109" s="55"/>
      <c r="S109" s="55"/>
      <c r="T109" s="55"/>
      <c r="U109" s="55"/>
      <c r="V109" s="115" t="s">
        <v>183</v>
      </c>
      <c r="W109" s="85"/>
      <c r="X109" s="85"/>
      <c r="Y109" s="85"/>
      <c r="Z109" s="85"/>
      <c r="AA109" s="85"/>
      <c r="AB109" s="85"/>
      <c r="AC109" s="85"/>
      <c r="AD109" s="85"/>
      <c r="AE109" s="86"/>
      <c r="AF109" s="114">
        <v>0</v>
      </c>
      <c r="AG109" s="114"/>
      <c r="AH109" s="114"/>
      <c r="AI109" s="114"/>
      <c r="AJ109" s="114"/>
      <c r="AK109" s="114">
        <v>0</v>
      </c>
      <c r="AL109" s="114"/>
      <c r="AM109" s="114"/>
      <c r="AN109" s="114"/>
      <c r="AO109" s="114"/>
      <c r="AP109" s="114">
        <v>0</v>
      </c>
      <c r="AQ109" s="114"/>
      <c r="AR109" s="114"/>
      <c r="AS109" s="114"/>
      <c r="AT109" s="114"/>
      <c r="AU109" s="114">
        <v>300</v>
      </c>
      <c r="AV109" s="114"/>
      <c r="AW109" s="114"/>
      <c r="AX109" s="114"/>
      <c r="AY109" s="114"/>
      <c r="AZ109" s="114">
        <v>0</v>
      </c>
      <c r="BA109" s="114"/>
      <c r="BB109" s="114"/>
      <c r="BC109" s="114"/>
      <c r="BD109" s="114"/>
      <c r="BE109" s="114">
        <v>300</v>
      </c>
      <c r="BF109" s="114"/>
      <c r="BG109" s="114"/>
      <c r="BH109" s="114"/>
      <c r="BI109" s="114"/>
      <c r="BJ109" s="114">
        <v>300</v>
      </c>
      <c r="BK109" s="114"/>
      <c r="BL109" s="114"/>
      <c r="BM109" s="114"/>
      <c r="BN109" s="114"/>
      <c r="BO109" s="114">
        <v>0</v>
      </c>
      <c r="BP109" s="114"/>
      <c r="BQ109" s="114"/>
      <c r="BR109" s="114"/>
      <c r="BS109" s="114"/>
      <c r="BT109" s="114">
        <v>300</v>
      </c>
      <c r="BU109" s="114"/>
      <c r="BV109" s="114"/>
      <c r="BW109" s="114"/>
      <c r="BX109" s="114"/>
    </row>
    <row r="111" spans="1:79" ht="14.25" customHeight="1">
      <c r="A111" s="46" t="s">
        <v>226</v>
      </c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</row>
    <row r="112" spans="1:79" ht="23.1" customHeight="1">
      <c r="A112" s="49" t="s">
        <v>6</v>
      </c>
      <c r="B112" s="50"/>
      <c r="C112" s="50"/>
      <c r="D112" s="55" t="s">
        <v>9</v>
      </c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 t="s">
        <v>8</v>
      </c>
      <c r="R112" s="55"/>
      <c r="S112" s="55"/>
      <c r="T112" s="55"/>
      <c r="U112" s="55"/>
      <c r="V112" s="55" t="s">
        <v>7</v>
      </c>
      <c r="W112" s="55"/>
      <c r="X112" s="55"/>
      <c r="Y112" s="55"/>
      <c r="Z112" s="55"/>
      <c r="AA112" s="55"/>
      <c r="AB112" s="55"/>
      <c r="AC112" s="55"/>
      <c r="AD112" s="55"/>
      <c r="AE112" s="55"/>
      <c r="AF112" s="56" t="s">
        <v>217</v>
      </c>
      <c r="AG112" s="57"/>
      <c r="AH112" s="57"/>
      <c r="AI112" s="57"/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8"/>
      <c r="AU112" s="56" t="s">
        <v>222</v>
      </c>
      <c r="AV112" s="57"/>
      <c r="AW112" s="57"/>
      <c r="AX112" s="57"/>
      <c r="AY112" s="57"/>
      <c r="AZ112" s="57"/>
      <c r="BA112" s="57"/>
      <c r="BB112" s="57"/>
      <c r="BC112" s="57"/>
      <c r="BD112" s="57"/>
      <c r="BE112" s="57"/>
      <c r="BF112" s="57"/>
      <c r="BG112" s="57"/>
      <c r="BH112" s="57"/>
      <c r="BI112" s="58"/>
    </row>
    <row r="113" spans="1:79" ht="28.5" customHeight="1">
      <c r="A113" s="52"/>
      <c r="B113" s="53"/>
      <c r="C113" s="53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 t="s">
        <v>4</v>
      </c>
      <c r="AG113" s="55"/>
      <c r="AH113" s="55"/>
      <c r="AI113" s="55"/>
      <c r="AJ113" s="55"/>
      <c r="AK113" s="55" t="s">
        <v>3</v>
      </c>
      <c r="AL113" s="55"/>
      <c r="AM113" s="55"/>
      <c r="AN113" s="55"/>
      <c r="AO113" s="55"/>
      <c r="AP113" s="55" t="s">
        <v>123</v>
      </c>
      <c r="AQ113" s="55"/>
      <c r="AR113" s="55"/>
      <c r="AS113" s="55"/>
      <c r="AT113" s="55"/>
      <c r="AU113" s="55" t="s">
        <v>4</v>
      </c>
      <c r="AV113" s="55"/>
      <c r="AW113" s="55"/>
      <c r="AX113" s="55"/>
      <c r="AY113" s="55"/>
      <c r="AZ113" s="55" t="s">
        <v>3</v>
      </c>
      <c r="BA113" s="55"/>
      <c r="BB113" s="55"/>
      <c r="BC113" s="55"/>
      <c r="BD113" s="55"/>
      <c r="BE113" s="55" t="s">
        <v>90</v>
      </c>
      <c r="BF113" s="55"/>
      <c r="BG113" s="55"/>
      <c r="BH113" s="55"/>
      <c r="BI113" s="55"/>
    </row>
    <row r="114" spans="1:79" ht="15" customHeight="1">
      <c r="A114" s="56">
        <v>1</v>
      </c>
      <c r="B114" s="57"/>
      <c r="C114" s="57"/>
      <c r="D114" s="55">
        <v>2</v>
      </c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>
        <v>3</v>
      </c>
      <c r="R114" s="55"/>
      <c r="S114" s="55"/>
      <c r="T114" s="55"/>
      <c r="U114" s="55"/>
      <c r="V114" s="55">
        <v>4</v>
      </c>
      <c r="W114" s="55"/>
      <c r="X114" s="55"/>
      <c r="Y114" s="55"/>
      <c r="Z114" s="55"/>
      <c r="AA114" s="55"/>
      <c r="AB114" s="55"/>
      <c r="AC114" s="55"/>
      <c r="AD114" s="55"/>
      <c r="AE114" s="55"/>
      <c r="AF114" s="55">
        <v>5</v>
      </c>
      <c r="AG114" s="55"/>
      <c r="AH114" s="55"/>
      <c r="AI114" s="55"/>
      <c r="AJ114" s="55"/>
      <c r="AK114" s="55">
        <v>6</v>
      </c>
      <c r="AL114" s="55"/>
      <c r="AM114" s="55"/>
      <c r="AN114" s="55"/>
      <c r="AO114" s="55"/>
      <c r="AP114" s="55">
        <v>7</v>
      </c>
      <c r="AQ114" s="55"/>
      <c r="AR114" s="55"/>
      <c r="AS114" s="55"/>
      <c r="AT114" s="55"/>
      <c r="AU114" s="55">
        <v>8</v>
      </c>
      <c r="AV114" s="55"/>
      <c r="AW114" s="55"/>
      <c r="AX114" s="55"/>
      <c r="AY114" s="55"/>
      <c r="AZ114" s="55">
        <v>9</v>
      </c>
      <c r="BA114" s="55"/>
      <c r="BB114" s="55"/>
      <c r="BC114" s="55"/>
      <c r="BD114" s="55"/>
      <c r="BE114" s="55">
        <v>10</v>
      </c>
      <c r="BF114" s="55"/>
      <c r="BG114" s="55"/>
      <c r="BH114" s="55"/>
      <c r="BI114" s="55"/>
    </row>
    <row r="115" spans="1:79" ht="15.75" hidden="1" customHeight="1">
      <c r="A115" s="63" t="s">
        <v>154</v>
      </c>
      <c r="B115" s="64"/>
      <c r="C115" s="64"/>
      <c r="D115" s="55" t="s">
        <v>57</v>
      </c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 t="s">
        <v>70</v>
      </c>
      <c r="R115" s="55"/>
      <c r="S115" s="55"/>
      <c r="T115" s="55"/>
      <c r="U115" s="55"/>
      <c r="V115" s="55" t="s">
        <v>71</v>
      </c>
      <c r="W115" s="55"/>
      <c r="X115" s="55"/>
      <c r="Y115" s="55"/>
      <c r="Z115" s="55"/>
      <c r="AA115" s="55"/>
      <c r="AB115" s="55"/>
      <c r="AC115" s="55"/>
      <c r="AD115" s="55"/>
      <c r="AE115" s="55"/>
      <c r="AF115" s="89" t="s">
        <v>107</v>
      </c>
      <c r="AG115" s="89"/>
      <c r="AH115" s="89"/>
      <c r="AI115" s="89"/>
      <c r="AJ115" s="89"/>
      <c r="AK115" s="111" t="s">
        <v>108</v>
      </c>
      <c r="AL115" s="111"/>
      <c r="AM115" s="111"/>
      <c r="AN115" s="111"/>
      <c r="AO115" s="111"/>
      <c r="AP115" s="97" t="s">
        <v>122</v>
      </c>
      <c r="AQ115" s="97"/>
      <c r="AR115" s="97"/>
      <c r="AS115" s="97"/>
      <c r="AT115" s="97"/>
      <c r="AU115" s="89" t="s">
        <v>109</v>
      </c>
      <c r="AV115" s="89"/>
      <c r="AW115" s="89"/>
      <c r="AX115" s="89"/>
      <c r="AY115" s="89"/>
      <c r="AZ115" s="111" t="s">
        <v>110</v>
      </c>
      <c r="BA115" s="111"/>
      <c r="BB115" s="111"/>
      <c r="BC115" s="111"/>
      <c r="BD115" s="111"/>
      <c r="BE115" s="97" t="s">
        <v>122</v>
      </c>
      <c r="BF115" s="97"/>
      <c r="BG115" s="97"/>
      <c r="BH115" s="97"/>
      <c r="BI115" s="97"/>
      <c r="CA115" t="s">
        <v>39</v>
      </c>
    </row>
    <row r="116" spans="1:79" s="6" customFormat="1" ht="14.25">
      <c r="A116" s="98">
        <v>0</v>
      </c>
      <c r="B116" s="99"/>
      <c r="C116" s="99"/>
      <c r="D116" s="112" t="s">
        <v>175</v>
      </c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  <c r="R116" s="112"/>
      <c r="S116" s="112"/>
      <c r="T116" s="112"/>
      <c r="U116" s="112"/>
      <c r="V116" s="112"/>
      <c r="W116" s="112"/>
      <c r="X116" s="112"/>
      <c r="Y116" s="112"/>
      <c r="Z116" s="112"/>
      <c r="AA116" s="112"/>
      <c r="AB116" s="112"/>
      <c r="AC116" s="112"/>
      <c r="AD116" s="112"/>
      <c r="AE116" s="112"/>
      <c r="AF116" s="113"/>
      <c r="AG116" s="113"/>
      <c r="AH116" s="113"/>
      <c r="AI116" s="113"/>
      <c r="AJ116" s="113"/>
      <c r="AK116" s="113"/>
      <c r="AL116" s="113"/>
      <c r="AM116" s="113"/>
      <c r="AN116" s="113"/>
      <c r="AO116" s="113"/>
      <c r="AP116" s="113"/>
      <c r="AQ116" s="113"/>
      <c r="AR116" s="113"/>
      <c r="AS116" s="113"/>
      <c r="AT116" s="113"/>
      <c r="AU116" s="113"/>
      <c r="AV116" s="113"/>
      <c r="AW116" s="113"/>
      <c r="AX116" s="113"/>
      <c r="AY116" s="113"/>
      <c r="AZ116" s="113"/>
      <c r="BA116" s="113"/>
      <c r="BB116" s="113"/>
      <c r="BC116" s="113"/>
      <c r="BD116" s="113"/>
      <c r="BE116" s="113"/>
      <c r="BF116" s="113"/>
      <c r="BG116" s="113"/>
      <c r="BH116" s="113"/>
      <c r="BI116" s="113"/>
      <c r="CA116" s="6" t="s">
        <v>40</v>
      </c>
    </row>
    <row r="117" spans="1:79" s="22" customFormat="1" ht="42.75" customHeight="1">
      <c r="A117" s="81">
        <v>0</v>
      </c>
      <c r="B117" s="82"/>
      <c r="C117" s="82"/>
      <c r="D117" s="115" t="s">
        <v>176</v>
      </c>
      <c r="E117" s="136"/>
      <c r="F117" s="136"/>
      <c r="G117" s="136"/>
      <c r="H117" s="136"/>
      <c r="I117" s="136"/>
      <c r="J117" s="136"/>
      <c r="K117" s="136"/>
      <c r="L117" s="136"/>
      <c r="M117" s="136"/>
      <c r="N117" s="136"/>
      <c r="O117" s="136"/>
      <c r="P117" s="137"/>
      <c r="Q117" s="55" t="s">
        <v>177</v>
      </c>
      <c r="R117" s="55"/>
      <c r="S117" s="55"/>
      <c r="T117" s="55"/>
      <c r="U117" s="55"/>
      <c r="V117" s="115" t="s">
        <v>178</v>
      </c>
      <c r="W117" s="136"/>
      <c r="X117" s="136"/>
      <c r="Y117" s="136"/>
      <c r="Z117" s="136"/>
      <c r="AA117" s="136"/>
      <c r="AB117" s="136"/>
      <c r="AC117" s="136"/>
      <c r="AD117" s="136"/>
      <c r="AE117" s="137"/>
      <c r="AF117" s="114">
        <v>1</v>
      </c>
      <c r="AG117" s="114"/>
      <c r="AH117" s="114"/>
      <c r="AI117" s="114"/>
      <c r="AJ117" s="114"/>
      <c r="AK117" s="114">
        <v>0</v>
      </c>
      <c r="AL117" s="114"/>
      <c r="AM117" s="114"/>
      <c r="AN117" s="114"/>
      <c r="AO117" s="114"/>
      <c r="AP117" s="114">
        <v>1</v>
      </c>
      <c r="AQ117" s="114"/>
      <c r="AR117" s="114"/>
      <c r="AS117" s="114"/>
      <c r="AT117" s="114"/>
      <c r="AU117" s="114">
        <v>1</v>
      </c>
      <c r="AV117" s="114"/>
      <c r="AW117" s="114"/>
      <c r="AX117" s="114"/>
      <c r="AY117" s="114"/>
      <c r="AZ117" s="114">
        <v>0</v>
      </c>
      <c r="BA117" s="114"/>
      <c r="BB117" s="114"/>
      <c r="BC117" s="114"/>
      <c r="BD117" s="114"/>
      <c r="BE117" s="114">
        <v>1</v>
      </c>
      <c r="BF117" s="114"/>
      <c r="BG117" s="114"/>
      <c r="BH117" s="114"/>
      <c r="BI117" s="114"/>
    </row>
    <row r="118" spans="1:79" s="22" customFormat="1" ht="45" customHeight="1">
      <c r="A118" s="81">
        <v>0</v>
      </c>
      <c r="B118" s="82"/>
      <c r="C118" s="82"/>
      <c r="D118" s="115" t="s">
        <v>179</v>
      </c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6"/>
      <c r="Q118" s="55" t="s">
        <v>177</v>
      </c>
      <c r="R118" s="55"/>
      <c r="S118" s="55"/>
      <c r="T118" s="55"/>
      <c r="U118" s="55"/>
      <c r="V118" s="115" t="s">
        <v>178</v>
      </c>
      <c r="W118" s="85"/>
      <c r="X118" s="85"/>
      <c r="Y118" s="85"/>
      <c r="Z118" s="85"/>
      <c r="AA118" s="85"/>
      <c r="AB118" s="85"/>
      <c r="AC118" s="85"/>
      <c r="AD118" s="85"/>
      <c r="AE118" s="86"/>
      <c r="AF118" s="114">
        <v>1</v>
      </c>
      <c r="AG118" s="114"/>
      <c r="AH118" s="114"/>
      <c r="AI118" s="114"/>
      <c r="AJ118" s="114"/>
      <c r="AK118" s="114">
        <v>0</v>
      </c>
      <c r="AL118" s="114"/>
      <c r="AM118" s="114"/>
      <c r="AN118" s="114"/>
      <c r="AO118" s="114"/>
      <c r="AP118" s="114">
        <v>1</v>
      </c>
      <c r="AQ118" s="114"/>
      <c r="AR118" s="114"/>
      <c r="AS118" s="114"/>
      <c r="AT118" s="114"/>
      <c r="AU118" s="114">
        <v>1</v>
      </c>
      <c r="AV118" s="114"/>
      <c r="AW118" s="114"/>
      <c r="AX118" s="114"/>
      <c r="AY118" s="114"/>
      <c r="AZ118" s="114">
        <v>0</v>
      </c>
      <c r="BA118" s="114"/>
      <c r="BB118" s="114"/>
      <c r="BC118" s="114"/>
      <c r="BD118" s="114"/>
      <c r="BE118" s="114">
        <v>1</v>
      </c>
      <c r="BF118" s="114"/>
      <c r="BG118" s="114"/>
      <c r="BH118" s="114"/>
      <c r="BI118" s="114"/>
    </row>
    <row r="119" spans="1:79" s="6" customFormat="1" ht="14.25">
      <c r="A119" s="98">
        <v>0</v>
      </c>
      <c r="B119" s="99"/>
      <c r="C119" s="99"/>
      <c r="D119" s="138" t="s">
        <v>180</v>
      </c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5"/>
      <c r="Q119" s="112"/>
      <c r="R119" s="112"/>
      <c r="S119" s="112"/>
      <c r="T119" s="112"/>
      <c r="U119" s="112"/>
      <c r="V119" s="138"/>
      <c r="W119" s="134"/>
      <c r="X119" s="134"/>
      <c r="Y119" s="134"/>
      <c r="Z119" s="134"/>
      <c r="AA119" s="134"/>
      <c r="AB119" s="134"/>
      <c r="AC119" s="134"/>
      <c r="AD119" s="134"/>
      <c r="AE119" s="135"/>
      <c r="AF119" s="113"/>
      <c r="AG119" s="113"/>
      <c r="AH119" s="113"/>
      <c r="AI119" s="113"/>
      <c r="AJ119" s="113"/>
      <c r="AK119" s="113"/>
      <c r="AL119" s="113"/>
      <c r="AM119" s="113"/>
      <c r="AN119" s="113"/>
      <c r="AO119" s="113"/>
      <c r="AP119" s="113"/>
      <c r="AQ119" s="113"/>
      <c r="AR119" s="113"/>
      <c r="AS119" s="113"/>
      <c r="AT119" s="113"/>
      <c r="AU119" s="113"/>
      <c r="AV119" s="113"/>
      <c r="AW119" s="113"/>
      <c r="AX119" s="113"/>
      <c r="AY119" s="113"/>
      <c r="AZ119" s="113"/>
      <c r="BA119" s="113"/>
      <c r="BB119" s="113"/>
      <c r="BC119" s="113"/>
      <c r="BD119" s="113"/>
      <c r="BE119" s="113"/>
      <c r="BF119" s="113"/>
      <c r="BG119" s="113"/>
      <c r="BH119" s="113"/>
      <c r="BI119" s="113"/>
    </row>
    <row r="120" spans="1:79" s="22" customFormat="1" ht="28.5" customHeight="1">
      <c r="A120" s="81">
        <v>0</v>
      </c>
      <c r="B120" s="82"/>
      <c r="C120" s="82"/>
      <c r="D120" s="115" t="s">
        <v>181</v>
      </c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6"/>
      <c r="Q120" s="55" t="s">
        <v>182</v>
      </c>
      <c r="R120" s="55"/>
      <c r="S120" s="55"/>
      <c r="T120" s="55"/>
      <c r="U120" s="55"/>
      <c r="V120" s="115" t="s">
        <v>183</v>
      </c>
      <c r="W120" s="85"/>
      <c r="X120" s="85"/>
      <c r="Y120" s="85"/>
      <c r="Z120" s="85"/>
      <c r="AA120" s="85"/>
      <c r="AB120" s="85"/>
      <c r="AC120" s="85"/>
      <c r="AD120" s="85"/>
      <c r="AE120" s="86"/>
      <c r="AF120" s="114">
        <v>300</v>
      </c>
      <c r="AG120" s="114"/>
      <c r="AH120" s="114"/>
      <c r="AI120" s="114"/>
      <c r="AJ120" s="114"/>
      <c r="AK120" s="114">
        <v>0</v>
      </c>
      <c r="AL120" s="114"/>
      <c r="AM120" s="114"/>
      <c r="AN120" s="114"/>
      <c r="AO120" s="114"/>
      <c r="AP120" s="114">
        <v>300</v>
      </c>
      <c r="AQ120" s="114"/>
      <c r="AR120" s="114"/>
      <c r="AS120" s="114"/>
      <c r="AT120" s="114"/>
      <c r="AU120" s="114">
        <v>300</v>
      </c>
      <c r="AV120" s="114"/>
      <c r="AW120" s="114"/>
      <c r="AX120" s="114"/>
      <c r="AY120" s="114"/>
      <c r="AZ120" s="114">
        <v>0</v>
      </c>
      <c r="BA120" s="114"/>
      <c r="BB120" s="114"/>
      <c r="BC120" s="114"/>
      <c r="BD120" s="114"/>
      <c r="BE120" s="114">
        <v>300</v>
      </c>
      <c r="BF120" s="114"/>
      <c r="BG120" s="114"/>
      <c r="BH120" s="114"/>
      <c r="BI120" s="114"/>
    </row>
    <row r="121" spans="1:79" s="22" customFormat="1" ht="30" customHeight="1">
      <c r="A121" s="81">
        <v>0</v>
      </c>
      <c r="B121" s="82"/>
      <c r="C121" s="82"/>
      <c r="D121" s="115" t="s">
        <v>184</v>
      </c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6"/>
      <c r="Q121" s="55" t="s">
        <v>182</v>
      </c>
      <c r="R121" s="55"/>
      <c r="S121" s="55"/>
      <c r="T121" s="55"/>
      <c r="U121" s="55"/>
      <c r="V121" s="115" t="s">
        <v>183</v>
      </c>
      <c r="W121" s="85"/>
      <c r="X121" s="85"/>
      <c r="Y121" s="85"/>
      <c r="Z121" s="85"/>
      <c r="AA121" s="85"/>
      <c r="AB121" s="85"/>
      <c r="AC121" s="85"/>
      <c r="AD121" s="85"/>
      <c r="AE121" s="86"/>
      <c r="AF121" s="114">
        <v>300</v>
      </c>
      <c r="AG121" s="114"/>
      <c r="AH121" s="114"/>
      <c r="AI121" s="114"/>
      <c r="AJ121" s="114"/>
      <c r="AK121" s="114">
        <v>0</v>
      </c>
      <c r="AL121" s="114"/>
      <c r="AM121" s="114"/>
      <c r="AN121" s="114"/>
      <c r="AO121" s="114"/>
      <c r="AP121" s="114">
        <v>300</v>
      </c>
      <c r="AQ121" s="114"/>
      <c r="AR121" s="114"/>
      <c r="AS121" s="114"/>
      <c r="AT121" s="114"/>
      <c r="AU121" s="114">
        <v>300</v>
      </c>
      <c r="AV121" s="114"/>
      <c r="AW121" s="114"/>
      <c r="AX121" s="114"/>
      <c r="AY121" s="114"/>
      <c r="AZ121" s="114">
        <v>0</v>
      </c>
      <c r="BA121" s="114"/>
      <c r="BB121" s="114"/>
      <c r="BC121" s="114"/>
      <c r="BD121" s="114"/>
      <c r="BE121" s="114">
        <v>300</v>
      </c>
      <c r="BF121" s="114"/>
      <c r="BG121" s="114"/>
      <c r="BH121" s="114"/>
      <c r="BI121" s="114"/>
    </row>
    <row r="123" spans="1:79" ht="14.25" customHeight="1">
      <c r="A123" s="46" t="s">
        <v>124</v>
      </c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</row>
    <row r="124" spans="1:79" ht="15" customHeight="1">
      <c r="A124" s="96" t="s">
        <v>195</v>
      </c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</row>
    <row r="125" spans="1:79" ht="18.75" customHeight="1">
      <c r="A125" s="49" t="s">
        <v>19</v>
      </c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1"/>
      <c r="U125" s="55" t="s">
        <v>196</v>
      </c>
      <c r="V125" s="55"/>
      <c r="W125" s="55"/>
      <c r="X125" s="55"/>
      <c r="Y125" s="55"/>
      <c r="Z125" s="55"/>
      <c r="AA125" s="55"/>
      <c r="AB125" s="55"/>
      <c r="AC125" s="55"/>
      <c r="AD125" s="55"/>
      <c r="AE125" s="55" t="s">
        <v>199</v>
      </c>
      <c r="AF125" s="55"/>
      <c r="AG125" s="55"/>
      <c r="AH125" s="55"/>
      <c r="AI125" s="55"/>
      <c r="AJ125" s="55"/>
      <c r="AK125" s="55"/>
      <c r="AL125" s="55"/>
      <c r="AM125" s="55"/>
      <c r="AN125" s="55"/>
      <c r="AO125" s="55" t="s">
        <v>206</v>
      </c>
      <c r="AP125" s="55"/>
      <c r="AQ125" s="55"/>
      <c r="AR125" s="55"/>
      <c r="AS125" s="55"/>
      <c r="AT125" s="55"/>
      <c r="AU125" s="55"/>
      <c r="AV125" s="55"/>
      <c r="AW125" s="55"/>
      <c r="AX125" s="55"/>
      <c r="AY125" s="55" t="s">
        <v>217</v>
      </c>
      <c r="AZ125" s="55"/>
      <c r="BA125" s="55"/>
      <c r="BB125" s="55"/>
      <c r="BC125" s="55"/>
      <c r="BD125" s="55"/>
      <c r="BE125" s="55"/>
      <c r="BF125" s="55"/>
      <c r="BG125" s="55"/>
      <c r="BH125" s="55"/>
      <c r="BI125" s="55" t="s">
        <v>222</v>
      </c>
      <c r="BJ125" s="55"/>
      <c r="BK125" s="55"/>
      <c r="BL125" s="55"/>
      <c r="BM125" s="55"/>
      <c r="BN125" s="55"/>
      <c r="BO125" s="55"/>
      <c r="BP125" s="55"/>
      <c r="BQ125" s="55"/>
      <c r="BR125" s="55"/>
    </row>
    <row r="126" spans="1:79" ht="30" customHeight="1">
      <c r="A126" s="52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4"/>
      <c r="U126" s="55" t="s">
        <v>4</v>
      </c>
      <c r="V126" s="55"/>
      <c r="W126" s="55"/>
      <c r="X126" s="55"/>
      <c r="Y126" s="55"/>
      <c r="Z126" s="55" t="s">
        <v>3</v>
      </c>
      <c r="AA126" s="55"/>
      <c r="AB126" s="55"/>
      <c r="AC126" s="55"/>
      <c r="AD126" s="55"/>
      <c r="AE126" s="55" t="s">
        <v>4</v>
      </c>
      <c r="AF126" s="55"/>
      <c r="AG126" s="55"/>
      <c r="AH126" s="55"/>
      <c r="AI126" s="55"/>
      <c r="AJ126" s="55" t="s">
        <v>3</v>
      </c>
      <c r="AK126" s="55"/>
      <c r="AL126" s="55"/>
      <c r="AM126" s="55"/>
      <c r="AN126" s="55"/>
      <c r="AO126" s="55" t="s">
        <v>4</v>
      </c>
      <c r="AP126" s="55"/>
      <c r="AQ126" s="55"/>
      <c r="AR126" s="55"/>
      <c r="AS126" s="55"/>
      <c r="AT126" s="55" t="s">
        <v>3</v>
      </c>
      <c r="AU126" s="55"/>
      <c r="AV126" s="55"/>
      <c r="AW126" s="55"/>
      <c r="AX126" s="55"/>
      <c r="AY126" s="55" t="s">
        <v>4</v>
      </c>
      <c r="AZ126" s="55"/>
      <c r="BA126" s="55"/>
      <c r="BB126" s="55"/>
      <c r="BC126" s="55"/>
      <c r="BD126" s="55" t="s">
        <v>3</v>
      </c>
      <c r="BE126" s="55"/>
      <c r="BF126" s="55"/>
      <c r="BG126" s="55"/>
      <c r="BH126" s="55"/>
      <c r="BI126" s="55" t="s">
        <v>4</v>
      </c>
      <c r="BJ126" s="55"/>
      <c r="BK126" s="55"/>
      <c r="BL126" s="55"/>
      <c r="BM126" s="55"/>
      <c r="BN126" s="55" t="s">
        <v>3</v>
      </c>
      <c r="BO126" s="55"/>
      <c r="BP126" s="55"/>
      <c r="BQ126" s="55"/>
      <c r="BR126" s="55"/>
    </row>
    <row r="127" spans="1:79" ht="15" customHeight="1">
      <c r="A127" s="56">
        <v>1</v>
      </c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8"/>
      <c r="U127" s="55">
        <v>2</v>
      </c>
      <c r="V127" s="55"/>
      <c r="W127" s="55"/>
      <c r="X127" s="55"/>
      <c r="Y127" s="55"/>
      <c r="Z127" s="55">
        <v>3</v>
      </c>
      <c r="AA127" s="55"/>
      <c r="AB127" s="55"/>
      <c r="AC127" s="55"/>
      <c r="AD127" s="55"/>
      <c r="AE127" s="55">
        <v>4</v>
      </c>
      <c r="AF127" s="55"/>
      <c r="AG127" s="55"/>
      <c r="AH127" s="55"/>
      <c r="AI127" s="55"/>
      <c r="AJ127" s="55">
        <v>5</v>
      </c>
      <c r="AK127" s="55"/>
      <c r="AL127" s="55"/>
      <c r="AM127" s="55"/>
      <c r="AN127" s="55"/>
      <c r="AO127" s="55">
        <v>6</v>
      </c>
      <c r="AP127" s="55"/>
      <c r="AQ127" s="55"/>
      <c r="AR127" s="55"/>
      <c r="AS127" s="55"/>
      <c r="AT127" s="55">
        <v>7</v>
      </c>
      <c r="AU127" s="55"/>
      <c r="AV127" s="55"/>
      <c r="AW127" s="55"/>
      <c r="AX127" s="55"/>
      <c r="AY127" s="55">
        <v>8</v>
      </c>
      <c r="AZ127" s="55"/>
      <c r="BA127" s="55"/>
      <c r="BB127" s="55"/>
      <c r="BC127" s="55"/>
      <c r="BD127" s="55">
        <v>9</v>
      </c>
      <c r="BE127" s="55"/>
      <c r="BF127" s="55"/>
      <c r="BG127" s="55"/>
      <c r="BH127" s="55"/>
      <c r="BI127" s="55">
        <v>10</v>
      </c>
      <c r="BJ127" s="55"/>
      <c r="BK127" s="55"/>
      <c r="BL127" s="55"/>
      <c r="BM127" s="55"/>
      <c r="BN127" s="55">
        <v>11</v>
      </c>
      <c r="BO127" s="55"/>
      <c r="BP127" s="55"/>
      <c r="BQ127" s="55"/>
      <c r="BR127" s="55"/>
    </row>
    <row r="128" spans="1:79" s="1" customFormat="1" ht="15.75" hidden="1" customHeight="1">
      <c r="A128" s="63" t="s">
        <v>57</v>
      </c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5"/>
      <c r="U128" s="89" t="s">
        <v>65</v>
      </c>
      <c r="V128" s="89"/>
      <c r="W128" s="89"/>
      <c r="X128" s="89"/>
      <c r="Y128" s="89"/>
      <c r="Z128" s="111" t="s">
        <v>66</v>
      </c>
      <c r="AA128" s="111"/>
      <c r="AB128" s="111"/>
      <c r="AC128" s="111"/>
      <c r="AD128" s="111"/>
      <c r="AE128" s="89" t="s">
        <v>67</v>
      </c>
      <c r="AF128" s="89"/>
      <c r="AG128" s="89"/>
      <c r="AH128" s="89"/>
      <c r="AI128" s="89"/>
      <c r="AJ128" s="111" t="s">
        <v>68</v>
      </c>
      <c r="AK128" s="111"/>
      <c r="AL128" s="111"/>
      <c r="AM128" s="111"/>
      <c r="AN128" s="111"/>
      <c r="AO128" s="89" t="s">
        <v>58</v>
      </c>
      <c r="AP128" s="89"/>
      <c r="AQ128" s="89"/>
      <c r="AR128" s="89"/>
      <c r="AS128" s="89"/>
      <c r="AT128" s="111" t="s">
        <v>59</v>
      </c>
      <c r="AU128" s="111"/>
      <c r="AV128" s="111"/>
      <c r="AW128" s="111"/>
      <c r="AX128" s="111"/>
      <c r="AY128" s="89" t="s">
        <v>60</v>
      </c>
      <c r="AZ128" s="89"/>
      <c r="BA128" s="89"/>
      <c r="BB128" s="89"/>
      <c r="BC128" s="89"/>
      <c r="BD128" s="111" t="s">
        <v>61</v>
      </c>
      <c r="BE128" s="111"/>
      <c r="BF128" s="111"/>
      <c r="BG128" s="111"/>
      <c r="BH128" s="111"/>
      <c r="BI128" s="89" t="s">
        <v>62</v>
      </c>
      <c r="BJ128" s="89"/>
      <c r="BK128" s="89"/>
      <c r="BL128" s="89"/>
      <c r="BM128" s="89"/>
      <c r="BN128" s="111" t="s">
        <v>63</v>
      </c>
      <c r="BO128" s="111"/>
      <c r="BP128" s="111"/>
      <c r="BQ128" s="111"/>
      <c r="BR128" s="111"/>
      <c r="CA128" t="s">
        <v>41</v>
      </c>
    </row>
    <row r="129" spans="1:79" s="6" customFormat="1" ht="12.75" customHeight="1">
      <c r="A129" s="98" t="s">
        <v>147</v>
      </c>
      <c r="B129" s="99"/>
      <c r="C129" s="99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99"/>
      <c r="O129" s="99"/>
      <c r="P129" s="99"/>
      <c r="Q129" s="99"/>
      <c r="R129" s="99"/>
      <c r="S129" s="99"/>
      <c r="T129" s="100"/>
      <c r="U129" s="119"/>
      <c r="V129" s="119"/>
      <c r="W129" s="119"/>
      <c r="X129" s="119"/>
      <c r="Y129" s="119"/>
      <c r="Z129" s="119"/>
      <c r="AA129" s="119"/>
      <c r="AB129" s="119"/>
      <c r="AC129" s="119"/>
      <c r="AD129" s="119"/>
      <c r="AE129" s="119"/>
      <c r="AF129" s="119"/>
      <c r="AG129" s="119"/>
      <c r="AH129" s="119"/>
      <c r="AI129" s="119"/>
      <c r="AJ129" s="119"/>
      <c r="AK129" s="119"/>
      <c r="AL129" s="119"/>
      <c r="AM129" s="119"/>
      <c r="AN129" s="119"/>
      <c r="AO129" s="119"/>
      <c r="AP129" s="119"/>
      <c r="AQ129" s="119"/>
      <c r="AR129" s="119"/>
      <c r="AS129" s="119"/>
      <c r="AT129" s="119"/>
      <c r="AU129" s="119"/>
      <c r="AV129" s="119"/>
      <c r="AW129" s="119"/>
      <c r="AX129" s="119"/>
      <c r="AY129" s="119"/>
      <c r="AZ129" s="119"/>
      <c r="BA129" s="119"/>
      <c r="BB129" s="119"/>
      <c r="BC129" s="119"/>
      <c r="BD129" s="119"/>
      <c r="BE129" s="119"/>
      <c r="BF129" s="119"/>
      <c r="BG129" s="119"/>
      <c r="BH129" s="119"/>
      <c r="BI129" s="119"/>
      <c r="BJ129" s="119"/>
      <c r="BK129" s="119"/>
      <c r="BL129" s="119"/>
      <c r="BM129" s="119"/>
      <c r="BN129" s="119"/>
      <c r="BO129" s="119"/>
      <c r="BP129" s="119"/>
      <c r="BQ129" s="119"/>
      <c r="BR129" s="119"/>
      <c r="CA129" s="6" t="s">
        <v>42</v>
      </c>
    </row>
    <row r="130" spans="1:79" s="22" customFormat="1" ht="38.25" customHeight="1">
      <c r="A130" s="84" t="s">
        <v>185</v>
      </c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6"/>
      <c r="U130" s="120" t="s">
        <v>172</v>
      </c>
      <c r="V130" s="120"/>
      <c r="W130" s="120"/>
      <c r="X130" s="120"/>
      <c r="Y130" s="120"/>
      <c r="Z130" s="120"/>
      <c r="AA130" s="120"/>
      <c r="AB130" s="120"/>
      <c r="AC130" s="120"/>
      <c r="AD130" s="120"/>
      <c r="AE130" s="120" t="s">
        <v>172</v>
      </c>
      <c r="AF130" s="120"/>
      <c r="AG130" s="120"/>
      <c r="AH130" s="120"/>
      <c r="AI130" s="120"/>
      <c r="AJ130" s="120"/>
      <c r="AK130" s="120"/>
      <c r="AL130" s="120"/>
      <c r="AM130" s="120"/>
      <c r="AN130" s="120"/>
      <c r="AO130" s="120" t="s">
        <v>172</v>
      </c>
      <c r="AP130" s="120"/>
      <c r="AQ130" s="120"/>
      <c r="AR130" s="120"/>
      <c r="AS130" s="120"/>
      <c r="AT130" s="120"/>
      <c r="AU130" s="120"/>
      <c r="AV130" s="120"/>
      <c r="AW130" s="120"/>
      <c r="AX130" s="120"/>
      <c r="AY130" s="120" t="s">
        <v>172</v>
      </c>
      <c r="AZ130" s="120"/>
      <c r="BA130" s="120"/>
      <c r="BB130" s="120"/>
      <c r="BC130" s="120"/>
      <c r="BD130" s="120"/>
      <c r="BE130" s="120"/>
      <c r="BF130" s="120"/>
      <c r="BG130" s="120"/>
      <c r="BH130" s="120"/>
      <c r="BI130" s="120" t="s">
        <v>172</v>
      </c>
      <c r="BJ130" s="120"/>
      <c r="BK130" s="120"/>
      <c r="BL130" s="120"/>
      <c r="BM130" s="120"/>
      <c r="BN130" s="120"/>
      <c r="BO130" s="120"/>
      <c r="BP130" s="120"/>
      <c r="BQ130" s="120"/>
      <c r="BR130" s="120"/>
    </row>
    <row r="132" spans="1:79" ht="14.25" customHeight="1">
      <c r="A132" s="46" t="s">
        <v>125</v>
      </c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</row>
    <row r="133" spans="1:79" ht="15" customHeight="1">
      <c r="A133" s="49" t="s">
        <v>6</v>
      </c>
      <c r="B133" s="50"/>
      <c r="C133" s="50"/>
      <c r="D133" s="49" t="s">
        <v>10</v>
      </c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1"/>
      <c r="W133" s="55" t="s">
        <v>196</v>
      </c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 t="s">
        <v>200</v>
      </c>
      <c r="AJ133" s="55"/>
      <c r="AK133" s="55"/>
      <c r="AL133" s="55"/>
      <c r="AM133" s="55"/>
      <c r="AN133" s="55"/>
      <c r="AO133" s="55"/>
      <c r="AP133" s="55"/>
      <c r="AQ133" s="55"/>
      <c r="AR133" s="55"/>
      <c r="AS133" s="55"/>
      <c r="AT133" s="55"/>
      <c r="AU133" s="55" t="s">
        <v>211</v>
      </c>
      <c r="AV133" s="55"/>
      <c r="AW133" s="55"/>
      <c r="AX133" s="55"/>
      <c r="AY133" s="55"/>
      <c r="AZ133" s="55"/>
      <c r="BA133" s="55" t="s">
        <v>218</v>
      </c>
      <c r="BB133" s="55"/>
      <c r="BC133" s="55"/>
      <c r="BD133" s="55"/>
      <c r="BE133" s="55"/>
      <c r="BF133" s="55"/>
      <c r="BG133" s="55" t="s">
        <v>227</v>
      </c>
      <c r="BH133" s="55"/>
      <c r="BI133" s="55"/>
      <c r="BJ133" s="55"/>
      <c r="BK133" s="55"/>
      <c r="BL133" s="55"/>
    </row>
    <row r="134" spans="1:79" ht="15" customHeight="1">
      <c r="A134" s="116"/>
      <c r="B134" s="117"/>
      <c r="C134" s="117"/>
      <c r="D134" s="116"/>
      <c r="E134" s="117"/>
      <c r="F134" s="117"/>
      <c r="G134" s="117"/>
      <c r="H134" s="117"/>
      <c r="I134" s="117"/>
      <c r="J134" s="117"/>
      <c r="K134" s="117"/>
      <c r="L134" s="117"/>
      <c r="M134" s="117"/>
      <c r="N134" s="117"/>
      <c r="O134" s="117"/>
      <c r="P134" s="117"/>
      <c r="Q134" s="117"/>
      <c r="R134" s="117"/>
      <c r="S134" s="117"/>
      <c r="T134" s="117"/>
      <c r="U134" s="117"/>
      <c r="V134" s="118"/>
      <c r="W134" s="55" t="s">
        <v>4</v>
      </c>
      <c r="X134" s="55"/>
      <c r="Y134" s="55"/>
      <c r="Z134" s="55"/>
      <c r="AA134" s="55"/>
      <c r="AB134" s="55"/>
      <c r="AC134" s="55" t="s">
        <v>3</v>
      </c>
      <c r="AD134" s="55"/>
      <c r="AE134" s="55"/>
      <c r="AF134" s="55"/>
      <c r="AG134" s="55"/>
      <c r="AH134" s="55"/>
      <c r="AI134" s="55" t="s">
        <v>4</v>
      </c>
      <c r="AJ134" s="55"/>
      <c r="AK134" s="55"/>
      <c r="AL134" s="55"/>
      <c r="AM134" s="55"/>
      <c r="AN134" s="55"/>
      <c r="AO134" s="55" t="s">
        <v>3</v>
      </c>
      <c r="AP134" s="55"/>
      <c r="AQ134" s="55"/>
      <c r="AR134" s="55"/>
      <c r="AS134" s="55"/>
      <c r="AT134" s="55"/>
      <c r="AU134" s="104" t="s">
        <v>4</v>
      </c>
      <c r="AV134" s="104"/>
      <c r="AW134" s="104"/>
      <c r="AX134" s="104" t="s">
        <v>3</v>
      </c>
      <c r="AY134" s="104"/>
      <c r="AZ134" s="104"/>
      <c r="BA134" s="104" t="s">
        <v>4</v>
      </c>
      <c r="BB134" s="104"/>
      <c r="BC134" s="104"/>
      <c r="BD134" s="104" t="s">
        <v>3</v>
      </c>
      <c r="BE134" s="104"/>
      <c r="BF134" s="104"/>
      <c r="BG134" s="104" t="s">
        <v>4</v>
      </c>
      <c r="BH134" s="104"/>
      <c r="BI134" s="104"/>
      <c r="BJ134" s="104" t="s">
        <v>3</v>
      </c>
      <c r="BK134" s="104"/>
      <c r="BL134" s="104"/>
    </row>
    <row r="135" spans="1:79" ht="57" customHeight="1">
      <c r="A135" s="52"/>
      <c r="B135" s="53"/>
      <c r="C135" s="53"/>
      <c r="D135" s="52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4"/>
      <c r="W135" s="55" t="s">
        <v>12</v>
      </c>
      <c r="X135" s="55"/>
      <c r="Y135" s="55"/>
      <c r="Z135" s="55" t="s">
        <v>11</v>
      </c>
      <c r="AA135" s="55"/>
      <c r="AB135" s="55"/>
      <c r="AC135" s="55" t="s">
        <v>12</v>
      </c>
      <c r="AD135" s="55"/>
      <c r="AE135" s="55"/>
      <c r="AF135" s="55" t="s">
        <v>11</v>
      </c>
      <c r="AG135" s="55"/>
      <c r="AH135" s="55"/>
      <c r="AI135" s="55" t="s">
        <v>12</v>
      </c>
      <c r="AJ135" s="55"/>
      <c r="AK135" s="55"/>
      <c r="AL135" s="55" t="s">
        <v>11</v>
      </c>
      <c r="AM135" s="55"/>
      <c r="AN135" s="55"/>
      <c r="AO135" s="55" t="s">
        <v>12</v>
      </c>
      <c r="AP135" s="55"/>
      <c r="AQ135" s="55"/>
      <c r="AR135" s="55" t="s">
        <v>11</v>
      </c>
      <c r="AS135" s="55"/>
      <c r="AT135" s="55"/>
      <c r="AU135" s="104"/>
      <c r="AV135" s="104"/>
      <c r="AW135" s="104"/>
      <c r="AX135" s="104"/>
      <c r="AY135" s="104"/>
      <c r="AZ135" s="104"/>
      <c r="BA135" s="104"/>
      <c r="BB135" s="104"/>
      <c r="BC135" s="104"/>
      <c r="BD135" s="104"/>
      <c r="BE135" s="104"/>
      <c r="BF135" s="104"/>
      <c r="BG135" s="104"/>
      <c r="BH135" s="104"/>
      <c r="BI135" s="104"/>
      <c r="BJ135" s="104"/>
      <c r="BK135" s="104"/>
      <c r="BL135" s="104"/>
    </row>
    <row r="136" spans="1:79" ht="15" customHeight="1">
      <c r="A136" s="56">
        <v>1</v>
      </c>
      <c r="B136" s="57"/>
      <c r="C136" s="57"/>
      <c r="D136" s="56">
        <v>2</v>
      </c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8"/>
      <c r="W136" s="55">
        <v>3</v>
      </c>
      <c r="X136" s="55"/>
      <c r="Y136" s="55"/>
      <c r="Z136" s="55">
        <v>4</v>
      </c>
      <c r="AA136" s="55"/>
      <c r="AB136" s="55"/>
      <c r="AC136" s="55">
        <v>5</v>
      </c>
      <c r="AD136" s="55"/>
      <c r="AE136" s="55"/>
      <c r="AF136" s="55">
        <v>6</v>
      </c>
      <c r="AG136" s="55"/>
      <c r="AH136" s="55"/>
      <c r="AI136" s="55">
        <v>7</v>
      </c>
      <c r="AJ136" s="55"/>
      <c r="AK136" s="55"/>
      <c r="AL136" s="55">
        <v>8</v>
      </c>
      <c r="AM136" s="55"/>
      <c r="AN136" s="55"/>
      <c r="AO136" s="55">
        <v>9</v>
      </c>
      <c r="AP136" s="55"/>
      <c r="AQ136" s="55"/>
      <c r="AR136" s="55">
        <v>10</v>
      </c>
      <c r="AS136" s="55"/>
      <c r="AT136" s="55"/>
      <c r="AU136" s="55">
        <v>11</v>
      </c>
      <c r="AV136" s="55"/>
      <c r="AW136" s="55"/>
      <c r="AX136" s="55">
        <v>12</v>
      </c>
      <c r="AY136" s="55"/>
      <c r="AZ136" s="55"/>
      <c r="BA136" s="55">
        <v>13</v>
      </c>
      <c r="BB136" s="55"/>
      <c r="BC136" s="55"/>
      <c r="BD136" s="55">
        <v>14</v>
      </c>
      <c r="BE136" s="55"/>
      <c r="BF136" s="55"/>
      <c r="BG136" s="55">
        <v>15</v>
      </c>
      <c r="BH136" s="55"/>
      <c r="BI136" s="55"/>
      <c r="BJ136" s="55">
        <v>16</v>
      </c>
      <c r="BK136" s="55"/>
      <c r="BL136" s="55"/>
    </row>
    <row r="137" spans="1:79" s="1" customFormat="1" ht="12.75" hidden="1" customHeight="1">
      <c r="A137" s="63" t="s">
        <v>69</v>
      </c>
      <c r="B137" s="64"/>
      <c r="C137" s="64"/>
      <c r="D137" s="63" t="s">
        <v>57</v>
      </c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5"/>
      <c r="W137" s="89" t="s">
        <v>72</v>
      </c>
      <c r="X137" s="89"/>
      <c r="Y137" s="89"/>
      <c r="Z137" s="89" t="s">
        <v>73</v>
      </c>
      <c r="AA137" s="89"/>
      <c r="AB137" s="89"/>
      <c r="AC137" s="111" t="s">
        <v>74</v>
      </c>
      <c r="AD137" s="111"/>
      <c r="AE137" s="111"/>
      <c r="AF137" s="111" t="s">
        <v>75</v>
      </c>
      <c r="AG137" s="111"/>
      <c r="AH137" s="111"/>
      <c r="AI137" s="89" t="s">
        <v>76</v>
      </c>
      <c r="AJ137" s="89"/>
      <c r="AK137" s="89"/>
      <c r="AL137" s="89" t="s">
        <v>77</v>
      </c>
      <c r="AM137" s="89"/>
      <c r="AN137" s="89"/>
      <c r="AO137" s="111" t="s">
        <v>104</v>
      </c>
      <c r="AP137" s="111"/>
      <c r="AQ137" s="111"/>
      <c r="AR137" s="111" t="s">
        <v>78</v>
      </c>
      <c r="AS137" s="111"/>
      <c r="AT137" s="111"/>
      <c r="AU137" s="89" t="s">
        <v>105</v>
      </c>
      <c r="AV137" s="89"/>
      <c r="AW137" s="89"/>
      <c r="AX137" s="111" t="s">
        <v>106</v>
      </c>
      <c r="AY137" s="111"/>
      <c r="AZ137" s="111"/>
      <c r="BA137" s="89" t="s">
        <v>107</v>
      </c>
      <c r="BB137" s="89"/>
      <c r="BC137" s="89"/>
      <c r="BD137" s="111" t="s">
        <v>108</v>
      </c>
      <c r="BE137" s="111"/>
      <c r="BF137" s="111"/>
      <c r="BG137" s="89" t="s">
        <v>109</v>
      </c>
      <c r="BH137" s="89"/>
      <c r="BI137" s="89"/>
      <c r="BJ137" s="111" t="s">
        <v>110</v>
      </c>
      <c r="BK137" s="111"/>
      <c r="BL137" s="111"/>
      <c r="CA137" s="1" t="s">
        <v>103</v>
      </c>
    </row>
    <row r="138" spans="1:79" s="6" customFormat="1" ht="12.75" customHeight="1">
      <c r="A138" s="98">
        <v>1</v>
      </c>
      <c r="B138" s="99"/>
      <c r="C138" s="99"/>
      <c r="D138" s="133" t="s">
        <v>186</v>
      </c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  <c r="R138" s="134"/>
      <c r="S138" s="134"/>
      <c r="T138" s="134"/>
      <c r="U138" s="134"/>
      <c r="V138" s="135"/>
      <c r="W138" s="113"/>
      <c r="X138" s="113"/>
      <c r="Y138" s="113"/>
      <c r="Z138" s="113"/>
      <c r="AA138" s="113"/>
      <c r="AB138" s="113"/>
      <c r="AC138" s="113"/>
      <c r="AD138" s="113"/>
      <c r="AE138" s="113"/>
      <c r="AF138" s="113"/>
      <c r="AG138" s="113"/>
      <c r="AH138" s="113"/>
      <c r="AI138" s="113"/>
      <c r="AJ138" s="113"/>
      <c r="AK138" s="113"/>
      <c r="AL138" s="113"/>
      <c r="AM138" s="113"/>
      <c r="AN138" s="113"/>
      <c r="AO138" s="113"/>
      <c r="AP138" s="113"/>
      <c r="AQ138" s="113"/>
      <c r="AR138" s="113"/>
      <c r="AS138" s="113"/>
      <c r="AT138" s="113"/>
      <c r="AU138" s="113"/>
      <c r="AV138" s="113"/>
      <c r="AW138" s="113"/>
      <c r="AX138" s="113"/>
      <c r="AY138" s="113"/>
      <c r="AZ138" s="113"/>
      <c r="BA138" s="113"/>
      <c r="BB138" s="113"/>
      <c r="BC138" s="113"/>
      <c r="BD138" s="113"/>
      <c r="BE138" s="113"/>
      <c r="BF138" s="113"/>
      <c r="BG138" s="113"/>
      <c r="BH138" s="113"/>
      <c r="BI138" s="113"/>
      <c r="BJ138" s="113"/>
      <c r="BK138" s="113"/>
      <c r="BL138" s="113"/>
      <c r="CA138" s="6" t="s">
        <v>43</v>
      </c>
    </row>
    <row r="139" spans="1:79" s="22" customFormat="1" ht="25.5" customHeight="1">
      <c r="A139" s="81">
        <v>2</v>
      </c>
      <c r="B139" s="82"/>
      <c r="C139" s="82"/>
      <c r="D139" s="84" t="s">
        <v>187</v>
      </c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6"/>
      <c r="W139" s="114" t="s">
        <v>172</v>
      </c>
      <c r="X139" s="114"/>
      <c r="Y139" s="114"/>
      <c r="Z139" s="114" t="s">
        <v>172</v>
      </c>
      <c r="AA139" s="114"/>
      <c r="AB139" s="114"/>
      <c r="AC139" s="114"/>
      <c r="AD139" s="114"/>
      <c r="AE139" s="114"/>
      <c r="AF139" s="114"/>
      <c r="AG139" s="114"/>
      <c r="AH139" s="114"/>
      <c r="AI139" s="114" t="s">
        <v>172</v>
      </c>
      <c r="AJ139" s="114"/>
      <c r="AK139" s="114"/>
      <c r="AL139" s="114" t="s">
        <v>172</v>
      </c>
      <c r="AM139" s="114"/>
      <c r="AN139" s="114"/>
      <c r="AO139" s="114"/>
      <c r="AP139" s="114"/>
      <c r="AQ139" s="114"/>
      <c r="AR139" s="114"/>
      <c r="AS139" s="114"/>
      <c r="AT139" s="114"/>
      <c r="AU139" s="114" t="s">
        <v>172</v>
      </c>
      <c r="AV139" s="114"/>
      <c r="AW139" s="114"/>
      <c r="AX139" s="114"/>
      <c r="AY139" s="114"/>
      <c r="AZ139" s="114"/>
      <c r="BA139" s="114" t="s">
        <v>172</v>
      </c>
      <c r="BB139" s="114"/>
      <c r="BC139" s="114"/>
      <c r="BD139" s="114"/>
      <c r="BE139" s="114"/>
      <c r="BF139" s="114"/>
      <c r="BG139" s="114" t="s">
        <v>172</v>
      </c>
      <c r="BH139" s="114"/>
      <c r="BI139" s="114"/>
      <c r="BJ139" s="114"/>
      <c r="BK139" s="114"/>
      <c r="BL139" s="114"/>
    </row>
    <row r="142" spans="1:79" ht="14.25" customHeight="1">
      <c r="A142" s="46" t="s">
        <v>153</v>
      </c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</row>
    <row r="143" spans="1:79" ht="14.25" customHeight="1">
      <c r="A143" s="46" t="s">
        <v>212</v>
      </c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46"/>
      <c r="BP143" s="46"/>
      <c r="BQ143" s="46"/>
      <c r="BR143" s="46"/>
      <c r="BS143" s="46"/>
    </row>
    <row r="144" spans="1:79" ht="15" customHeight="1">
      <c r="A144" s="48" t="s">
        <v>195</v>
      </c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  <c r="BI144" s="48"/>
      <c r="BJ144" s="48"/>
      <c r="BK144" s="48"/>
      <c r="BL144" s="48"/>
      <c r="BM144" s="48"/>
      <c r="BN144" s="48"/>
      <c r="BO144" s="48"/>
      <c r="BP144" s="48"/>
      <c r="BQ144" s="48"/>
      <c r="BR144" s="48"/>
      <c r="BS144" s="48"/>
    </row>
    <row r="145" spans="1:79" ht="15" customHeight="1">
      <c r="A145" s="55" t="s">
        <v>6</v>
      </c>
      <c r="B145" s="55"/>
      <c r="C145" s="55"/>
      <c r="D145" s="55"/>
      <c r="E145" s="55"/>
      <c r="F145" s="55"/>
      <c r="G145" s="55" t="s">
        <v>126</v>
      </c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 t="s">
        <v>13</v>
      </c>
      <c r="U145" s="55"/>
      <c r="V145" s="55"/>
      <c r="W145" s="55"/>
      <c r="X145" s="55"/>
      <c r="Y145" s="55"/>
      <c r="Z145" s="55"/>
      <c r="AA145" s="56" t="s">
        <v>196</v>
      </c>
      <c r="AB145" s="121"/>
      <c r="AC145" s="121"/>
      <c r="AD145" s="121"/>
      <c r="AE145" s="121"/>
      <c r="AF145" s="121"/>
      <c r="AG145" s="121"/>
      <c r="AH145" s="121"/>
      <c r="AI145" s="121"/>
      <c r="AJ145" s="121"/>
      <c r="AK145" s="121"/>
      <c r="AL145" s="121"/>
      <c r="AM145" s="121"/>
      <c r="AN145" s="121"/>
      <c r="AO145" s="122"/>
      <c r="AP145" s="56" t="s">
        <v>199</v>
      </c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  <c r="BA145" s="57"/>
      <c r="BB145" s="57"/>
      <c r="BC145" s="57"/>
      <c r="BD145" s="58"/>
      <c r="BE145" s="56" t="s">
        <v>206</v>
      </c>
      <c r="BF145" s="57"/>
      <c r="BG145" s="57"/>
      <c r="BH145" s="57"/>
      <c r="BI145" s="57"/>
      <c r="BJ145" s="57"/>
      <c r="BK145" s="57"/>
      <c r="BL145" s="57"/>
      <c r="BM145" s="57"/>
      <c r="BN145" s="57"/>
      <c r="BO145" s="57"/>
      <c r="BP145" s="57"/>
      <c r="BQ145" s="57"/>
      <c r="BR145" s="57"/>
      <c r="BS145" s="58"/>
    </row>
    <row r="146" spans="1:79" ht="32.1" customHeight="1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 t="s">
        <v>4</v>
      </c>
      <c r="AB146" s="55"/>
      <c r="AC146" s="55"/>
      <c r="AD146" s="55"/>
      <c r="AE146" s="55"/>
      <c r="AF146" s="55" t="s">
        <v>3</v>
      </c>
      <c r="AG146" s="55"/>
      <c r="AH146" s="55"/>
      <c r="AI146" s="55"/>
      <c r="AJ146" s="55"/>
      <c r="AK146" s="55" t="s">
        <v>89</v>
      </c>
      <c r="AL146" s="55"/>
      <c r="AM146" s="55"/>
      <c r="AN146" s="55"/>
      <c r="AO146" s="55"/>
      <c r="AP146" s="55" t="s">
        <v>4</v>
      </c>
      <c r="AQ146" s="55"/>
      <c r="AR146" s="55"/>
      <c r="AS146" s="55"/>
      <c r="AT146" s="55"/>
      <c r="AU146" s="55" t="s">
        <v>3</v>
      </c>
      <c r="AV146" s="55"/>
      <c r="AW146" s="55"/>
      <c r="AX146" s="55"/>
      <c r="AY146" s="55"/>
      <c r="AZ146" s="55" t="s">
        <v>96</v>
      </c>
      <c r="BA146" s="55"/>
      <c r="BB146" s="55"/>
      <c r="BC146" s="55"/>
      <c r="BD146" s="55"/>
      <c r="BE146" s="55" t="s">
        <v>4</v>
      </c>
      <c r="BF146" s="55"/>
      <c r="BG146" s="55"/>
      <c r="BH146" s="55"/>
      <c r="BI146" s="55"/>
      <c r="BJ146" s="55" t="s">
        <v>3</v>
      </c>
      <c r="BK146" s="55"/>
      <c r="BL146" s="55"/>
      <c r="BM146" s="55"/>
      <c r="BN146" s="55"/>
      <c r="BO146" s="55" t="s">
        <v>127</v>
      </c>
      <c r="BP146" s="55"/>
      <c r="BQ146" s="55"/>
      <c r="BR146" s="55"/>
      <c r="BS146" s="55"/>
    </row>
    <row r="147" spans="1:79" ht="15" customHeight="1">
      <c r="A147" s="55">
        <v>1</v>
      </c>
      <c r="B147" s="55"/>
      <c r="C147" s="55"/>
      <c r="D147" s="55"/>
      <c r="E147" s="55"/>
      <c r="F147" s="55"/>
      <c r="G147" s="55">
        <v>2</v>
      </c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>
        <v>3</v>
      </c>
      <c r="U147" s="55"/>
      <c r="V147" s="55"/>
      <c r="W147" s="55"/>
      <c r="X147" s="55"/>
      <c r="Y147" s="55"/>
      <c r="Z147" s="55"/>
      <c r="AA147" s="55">
        <v>4</v>
      </c>
      <c r="AB147" s="55"/>
      <c r="AC147" s="55"/>
      <c r="AD147" s="55"/>
      <c r="AE147" s="55"/>
      <c r="AF147" s="55">
        <v>5</v>
      </c>
      <c r="AG147" s="55"/>
      <c r="AH147" s="55"/>
      <c r="AI147" s="55"/>
      <c r="AJ147" s="55"/>
      <c r="AK147" s="55">
        <v>6</v>
      </c>
      <c r="AL147" s="55"/>
      <c r="AM147" s="55"/>
      <c r="AN147" s="55"/>
      <c r="AO147" s="55"/>
      <c r="AP147" s="55">
        <v>7</v>
      </c>
      <c r="AQ147" s="55"/>
      <c r="AR147" s="55"/>
      <c r="AS147" s="55"/>
      <c r="AT147" s="55"/>
      <c r="AU147" s="55">
        <v>8</v>
      </c>
      <c r="AV147" s="55"/>
      <c r="AW147" s="55"/>
      <c r="AX147" s="55"/>
      <c r="AY147" s="55"/>
      <c r="AZ147" s="55">
        <v>9</v>
      </c>
      <c r="BA147" s="55"/>
      <c r="BB147" s="55"/>
      <c r="BC147" s="55"/>
      <c r="BD147" s="55"/>
      <c r="BE147" s="55">
        <v>10</v>
      </c>
      <c r="BF147" s="55"/>
      <c r="BG147" s="55"/>
      <c r="BH147" s="55"/>
      <c r="BI147" s="55"/>
      <c r="BJ147" s="55">
        <v>11</v>
      </c>
      <c r="BK147" s="55"/>
      <c r="BL147" s="55"/>
      <c r="BM147" s="55"/>
      <c r="BN147" s="55"/>
      <c r="BO147" s="55">
        <v>12</v>
      </c>
      <c r="BP147" s="55"/>
      <c r="BQ147" s="55"/>
      <c r="BR147" s="55"/>
      <c r="BS147" s="55"/>
    </row>
    <row r="148" spans="1:79" s="1" customFormat="1" ht="15" hidden="1" customHeight="1">
      <c r="A148" s="89" t="s">
        <v>69</v>
      </c>
      <c r="B148" s="89"/>
      <c r="C148" s="89"/>
      <c r="D148" s="89"/>
      <c r="E148" s="89"/>
      <c r="F148" s="89"/>
      <c r="G148" s="123" t="s">
        <v>57</v>
      </c>
      <c r="H148" s="123"/>
      <c r="I148" s="123"/>
      <c r="J148" s="123"/>
      <c r="K148" s="123"/>
      <c r="L148" s="123"/>
      <c r="M148" s="123"/>
      <c r="N148" s="123"/>
      <c r="O148" s="123"/>
      <c r="P148" s="123"/>
      <c r="Q148" s="123"/>
      <c r="R148" s="123"/>
      <c r="S148" s="123"/>
      <c r="T148" s="123" t="s">
        <v>79</v>
      </c>
      <c r="U148" s="123"/>
      <c r="V148" s="123"/>
      <c r="W148" s="123"/>
      <c r="X148" s="123"/>
      <c r="Y148" s="123"/>
      <c r="Z148" s="123"/>
      <c r="AA148" s="111" t="s">
        <v>65</v>
      </c>
      <c r="AB148" s="111"/>
      <c r="AC148" s="111"/>
      <c r="AD148" s="111"/>
      <c r="AE148" s="111"/>
      <c r="AF148" s="111" t="s">
        <v>66</v>
      </c>
      <c r="AG148" s="111"/>
      <c r="AH148" s="111"/>
      <c r="AI148" s="111"/>
      <c r="AJ148" s="111"/>
      <c r="AK148" s="97" t="s">
        <v>122</v>
      </c>
      <c r="AL148" s="97"/>
      <c r="AM148" s="97"/>
      <c r="AN148" s="97"/>
      <c r="AO148" s="97"/>
      <c r="AP148" s="111" t="s">
        <v>67</v>
      </c>
      <c r="AQ148" s="111"/>
      <c r="AR148" s="111"/>
      <c r="AS148" s="111"/>
      <c r="AT148" s="111"/>
      <c r="AU148" s="111" t="s">
        <v>68</v>
      </c>
      <c r="AV148" s="111"/>
      <c r="AW148" s="111"/>
      <c r="AX148" s="111"/>
      <c r="AY148" s="111"/>
      <c r="AZ148" s="97" t="s">
        <v>122</v>
      </c>
      <c r="BA148" s="97"/>
      <c r="BB148" s="97"/>
      <c r="BC148" s="97"/>
      <c r="BD148" s="97"/>
      <c r="BE148" s="111" t="s">
        <v>58</v>
      </c>
      <c r="BF148" s="111"/>
      <c r="BG148" s="111"/>
      <c r="BH148" s="111"/>
      <c r="BI148" s="111"/>
      <c r="BJ148" s="111" t="s">
        <v>59</v>
      </c>
      <c r="BK148" s="111"/>
      <c r="BL148" s="111"/>
      <c r="BM148" s="111"/>
      <c r="BN148" s="111"/>
      <c r="BO148" s="97" t="s">
        <v>122</v>
      </c>
      <c r="BP148" s="97"/>
      <c r="BQ148" s="97"/>
      <c r="BR148" s="97"/>
      <c r="BS148" s="97"/>
      <c r="CA148" s="1" t="s">
        <v>44</v>
      </c>
    </row>
    <row r="149" spans="1:79" s="6" customFormat="1" ht="12.75" customHeight="1">
      <c r="A149" s="110"/>
      <c r="B149" s="110"/>
      <c r="C149" s="110"/>
      <c r="D149" s="110"/>
      <c r="E149" s="110"/>
      <c r="F149" s="110"/>
      <c r="G149" s="124" t="s">
        <v>147</v>
      </c>
      <c r="H149" s="124"/>
      <c r="I149" s="124"/>
      <c r="J149" s="124"/>
      <c r="K149" s="124"/>
      <c r="L149" s="124"/>
      <c r="M149" s="124"/>
      <c r="N149" s="124"/>
      <c r="O149" s="124"/>
      <c r="P149" s="124"/>
      <c r="Q149" s="124"/>
      <c r="R149" s="124"/>
      <c r="S149" s="124"/>
      <c r="T149" s="125"/>
      <c r="U149" s="125"/>
      <c r="V149" s="125"/>
      <c r="W149" s="125"/>
      <c r="X149" s="125"/>
      <c r="Y149" s="125"/>
      <c r="Z149" s="125"/>
      <c r="AA149" s="119"/>
      <c r="AB149" s="119"/>
      <c r="AC149" s="119"/>
      <c r="AD149" s="119"/>
      <c r="AE149" s="119"/>
      <c r="AF149" s="119"/>
      <c r="AG149" s="119"/>
      <c r="AH149" s="119"/>
      <c r="AI149" s="119"/>
      <c r="AJ149" s="119"/>
      <c r="AK149" s="119">
        <f>IF(ISNUMBER(AA149),AA149,0)+IF(ISNUMBER(AF149),AF149,0)</f>
        <v>0</v>
      </c>
      <c r="AL149" s="119"/>
      <c r="AM149" s="119"/>
      <c r="AN149" s="119"/>
      <c r="AO149" s="119"/>
      <c r="AP149" s="119"/>
      <c r="AQ149" s="119"/>
      <c r="AR149" s="119"/>
      <c r="AS149" s="119"/>
      <c r="AT149" s="119"/>
      <c r="AU149" s="119"/>
      <c r="AV149" s="119"/>
      <c r="AW149" s="119"/>
      <c r="AX149" s="119"/>
      <c r="AY149" s="119"/>
      <c r="AZ149" s="119">
        <f>IF(ISNUMBER(AP149),AP149,0)+IF(ISNUMBER(AU149),AU149,0)</f>
        <v>0</v>
      </c>
      <c r="BA149" s="119"/>
      <c r="BB149" s="119"/>
      <c r="BC149" s="119"/>
      <c r="BD149" s="119"/>
      <c r="BE149" s="119"/>
      <c r="BF149" s="119"/>
      <c r="BG149" s="119"/>
      <c r="BH149" s="119"/>
      <c r="BI149" s="119"/>
      <c r="BJ149" s="119"/>
      <c r="BK149" s="119"/>
      <c r="BL149" s="119"/>
      <c r="BM149" s="119"/>
      <c r="BN149" s="119"/>
      <c r="BO149" s="119">
        <f>IF(ISNUMBER(BE149),BE149,0)+IF(ISNUMBER(BJ149),BJ149,0)</f>
        <v>0</v>
      </c>
      <c r="BP149" s="119"/>
      <c r="BQ149" s="119"/>
      <c r="BR149" s="119"/>
      <c r="BS149" s="119"/>
      <c r="CA149" s="6" t="s">
        <v>45</v>
      </c>
    </row>
    <row r="151" spans="1:79" ht="13.5" customHeight="1">
      <c r="A151" s="46" t="s">
        <v>228</v>
      </c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</row>
    <row r="152" spans="1:79" ht="15" customHeight="1">
      <c r="A152" s="96" t="s">
        <v>195</v>
      </c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96"/>
      <c r="W152" s="96"/>
      <c r="X152" s="96"/>
      <c r="Y152" s="96"/>
      <c r="Z152" s="96"/>
      <c r="AA152" s="96"/>
      <c r="AB152" s="96"/>
      <c r="AC152" s="96"/>
      <c r="AD152" s="96"/>
      <c r="AE152" s="96"/>
      <c r="AF152" s="96"/>
      <c r="AG152" s="96"/>
      <c r="AH152" s="96"/>
      <c r="AI152" s="96"/>
      <c r="AJ152" s="96"/>
      <c r="AK152" s="96"/>
      <c r="AL152" s="96"/>
      <c r="AM152" s="96"/>
      <c r="AN152" s="96"/>
      <c r="AO152" s="96"/>
      <c r="AP152" s="96"/>
      <c r="AQ152" s="96"/>
      <c r="AR152" s="96"/>
      <c r="AS152" s="96"/>
      <c r="AT152" s="96"/>
      <c r="AU152" s="96"/>
      <c r="AV152" s="96"/>
      <c r="AW152" s="96"/>
      <c r="AX152" s="96"/>
      <c r="AY152" s="96"/>
      <c r="AZ152" s="96"/>
      <c r="BA152" s="96"/>
      <c r="BB152" s="96"/>
      <c r="BC152" s="96"/>
      <c r="BD152" s="96"/>
    </row>
    <row r="153" spans="1:79" ht="15" customHeight="1">
      <c r="A153" s="55" t="s">
        <v>6</v>
      </c>
      <c r="B153" s="55"/>
      <c r="C153" s="55"/>
      <c r="D153" s="55"/>
      <c r="E153" s="55"/>
      <c r="F153" s="55"/>
      <c r="G153" s="55" t="s">
        <v>126</v>
      </c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 t="s">
        <v>13</v>
      </c>
      <c r="U153" s="55"/>
      <c r="V153" s="55"/>
      <c r="W153" s="55"/>
      <c r="X153" s="55"/>
      <c r="Y153" s="55"/>
      <c r="Z153" s="55"/>
      <c r="AA153" s="56" t="s">
        <v>217</v>
      </c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21"/>
      <c r="AL153" s="121"/>
      <c r="AM153" s="121"/>
      <c r="AN153" s="121"/>
      <c r="AO153" s="122"/>
      <c r="AP153" s="56" t="s">
        <v>222</v>
      </c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  <c r="BA153" s="57"/>
      <c r="BB153" s="57"/>
      <c r="BC153" s="57"/>
      <c r="BD153" s="58"/>
    </row>
    <row r="154" spans="1:79" ht="32.1" customHeight="1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 t="s">
        <v>4</v>
      </c>
      <c r="AB154" s="55"/>
      <c r="AC154" s="55"/>
      <c r="AD154" s="55"/>
      <c r="AE154" s="55"/>
      <c r="AF154" s="55" t="s">
        <v>3</v>
      </c>
      <c r="AG154" s="55"/>
      <c r="AH154" s="55"/>
      <c r="AI154" s="55"/>
      <c r="AJ154" s="55"/>
      <c r="AK154" s="55" t="s">
        <v>89</v>
      </c>
      <c r="AL154" s="55"/>
      <c r="AM154" s="55"/>
      <c r="AN154" s="55"/>
      <c r="AO154" s="55"/>
      <c r="AP154" s="55" t="s">
        <v>4</v>
      </c>
      <c r="AQ154" s="55"/>
      <c r="AR154" s="55"/>
      <c r="AS154" s="55"/>
      <c r="AT154" s="55"/>
      <c r="AU154" s="55" t="s">
        <v>3</v>
      </c>
      <c r="AV154" s="55"/>
      <c r="AW154" s="55"/>
      <c r="AX154" s="55"/>
      <c r="AY154" s="55"/>
      <c r="AZ154" s="55" t="s">
        <v>96</v>
      </c>
      <c r="BA154" s="55"/>
      <c r="BB154" s="55"/>
      <c r="BC154" s="55"/>
      <c r="BD154" s="55"/>
    </row>
    <row r="155" spans="1:79" ht="15" customHeight="1">
      <c r="A155" s="55">
        <v>1</v>
      </c>
      <c r="B155" s="55"/>
      <c r="C155" s="55"/>
      <c r="D155" s="55"/>
      <c r="E155" s="55"/>
      <c r="F155" s="55"/>
      <c r="G155" s="55">
        <v>2</v>
      </c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>
        <v>3</v>
      </c>
      <c r="U155" s="55"/>
      <c r="V155" s="55"/>
      <c r="W155" s="55"/>
      <c r="X155" s="55"/>
      <c r="Y155" s="55"/>
      <c r="Z155" s="55"/>
      <c r="AA155" s="55">
        <v>4</v>
      </c>
      <c r="AB155" s="55"/>
      <c r="AC155" s="55"/>
      <c r="AD155" s="55"/>
      <c r="AE155" s="55"/>
      <c r="AF155" s="55">
        <v>5</v>
      </c>
      <c r="AG155" s="55"/>
      <c r="AH155" s="55"/>
      <c r="AI155" s="55"/>
      <c r="AJ155" s="55"/>
      <c r="AK155" s="55">
        <v>6</v>
      </c>
      <c r="AL155" s="55"/>
      <c r="AM155" s="55"/>
      <c r="AN155" s="55"/>
      <c r="AO155" s="55"/>
      <c r="AP155" s="55">
        <v>7</v>
      </c>
      <c r="AQ155" s="55"/>
      <c r="AR155" s="55"/>
      <c r="AS155" s="55"/>
      <c r="AT155" s="55"/>
      <c r="AU155" s="55">
        <v>8</v>
      </c>
      <c r="AV155" s="55"/>
      <c r="AW155" s="55"/>
      <c r="AX155" s="55"/>
      <c r="AY155" s="55"/>
      <c r="AZ155" s="55">
        <v>9</v>
      </c>
      <c r="BA155" s="55"/>
      <c r="BB155" s="55"/>
      <c r="BC155" s="55"/>
      <c r="BD155" s="55"/>
    </row>
    <row r="156" spans="1:79" s="1" customFormat="1" ht="12" hidden="1" customHeight="1">
      <c r="A156" s="89" t="s">
        <v>69</v>
      </c>
      <c r="B156" s="89"/>
      <c r="C156" s="89"/>
      <c r="D156" s="89"/>
      <c r="E156" s="89"/>
      <c r="F156" s="89"/>
      <c r="G156" s="123" t="s">
        <v>57</v>
      </c>
      <c r="H156" s="123"/>
      <c r="I156" s="123"/>
      <c r="J156" s="123"/>
      <c r="K156" s="123"/>
      <c r="L156" s="123"/>
      <c r="M156" s="123"/>
      <c r="N156" s="123"/>
      <c r="O156" s="123"/>
      <c r="P156" s="123"/>
      <c r="Q156" s="123"/>
      <c r="R156" s="123"/>
      <c r="S156" s="123"/>
      <c r="T156" s="123" t="s">
        <v>79</v>
      </c>
      <c r="U156" s="123"/>
      <c r="V156" s="123"/>
      <c r="W156" s="123"/>
      <c r="X156" s="123"/>
      <c r="Y156" s="123"/>
      <c r="Z156" s="123"/>
      <c r="AA156" s="111" t="s">
        <v>60</v>
      </c>
      <c r="AB156" s="111"/>
      <c r="AC156" s="111"/>
      <c r="AD156" s="111"/>
      <c r="AE156" s="111"/>
      <c r="AF156" s="111" t="s">
        <v>61</v>
      </c>
      <c r="AG156" s="111"/>
      <c r="AH156" s="111"/>
      <c r="AI156" s="111"/>
      <c r="AJ156" s="111"/>
      <c r="AK156" s="97" t="s">
        <v>122</v>
      </c>
      <c r="AL156" s="97"/>
      <c r="AM156" s="97"/>
      <c r="AN156" s="97"/>
      <c r="AO156" s="97"/>
      <c r="AP156" s="111" t="s">
        <v>62</v>
      </c>
      <c r="AQ156" s="111"/>
      <c r="AR156" s="111"/>
      <c r="AS156" s="111"/>
      <c r="AT156" s="111"/>
      <c r="AU156" s="111" t="s">
        <v>63</v>
      </c>
      <c r="AV156" s="111"/>
      <c r="AW156" s="111"/>
      <c r="AX156" s="111"/>
      <c r="AY156" s="111"/>
      <c r="AZ156" s="97" t="s">
        <v>122</v>
      </c>
      <c r="BA156" s="97"/>
      <c r="BB156" s="97"/>
      <c r="BC156" s="97"/>
      <c r="BD156" s="97"/>
      <c r="CA156" s="1" t="s">
        <v>46</v>
      </c>
    </row>
    <row r="157" spans="1:79" s="6" customFormat="1">
      <c r="A157" s="110"/>
      <c r="B157" s="110"/>
      <c r="C157" s="110"/>
      <c r="D157" s="110"/>
      <c r="E157" s="110"/>
      <c r="F157" s="110"/>
      <c r="G157" s="124" t="s">
        <v>147</v>
      </c>
      <c r="H157" s="124"/>
      <c r="I157" s="124"/>
      <c r="J157" s="124"/>
      <c r="K157" s="124"/>
      <c r="L157" s="124"/>
      <c r="M157" s="124"/>
      <c r="N157" s="124"/>
      <c r="O157" s="124"/>
      <c r="P157" s="124"/>
      <c r="Q157" s="124"/>
      <c r="R157" s="124"/>
      <c r="S157" s="124"/>
      <c r="T157" s="125"/>
      <c r="U157" s="125"/>
      <c r="V157" s="125"/>
      <c r="W157" s="125"/>
      <c r="X157" s="125"/>
      <c r="Y157" s="125"/>
      <c r="Z157" s="125"/>
      <c r="AA157" s="119"/>
      <c r="AB157" s="119"/>
      <c r="AC157" s="119"/>
      <c r="AD157" s="119"/>
      <c r="AE157" s="119"/>
      <c r="AF157" s="119"/>
      <c r="AG157" s="119"/>
      <c r="AH157" s="119"/>
      <c r="AI157" s="119"/>
      <c r="AJ157" s="119"/>
      <c r="AK157" s="119">
        <f>IF(ISNUMBER(AA157),AA157,0)+IF(ISNUMBER(AF157),AF157,0)</f>
        <v>0</v>
      </c>
      <c r="AL157" s="119"/>
      <c r="AM157" s="119"/>
      <c r="AN157" s="119"/>
      <c r="AO157" s="119"/>
      <c r="AP157" s="119"/>
      <c r="AQ157" s="119"/>
      <c r="AR157" s="119"/>
      <c r="AS157" s="119"/>
      <c r="AT157" s="119"/>
      <c r="AU157" s="119"/>
      <c r="AV157" s="119"/>
      <c r="AW157" s="119"/>
      <c r="AX157" s="119"/>
      <c r="AY157" s="119"/>
      <c r="AZ157" s="119">
        <f>IF(ISNUMBER(AP157),AP157,0)+IF(ISNUMBER(AU157),AU157,0)</f>
        <v>0</v>
      </c>
      <c r="BA157" s="119"/>
      <c r="BB157" s="119"/>
      <c r="BC157" s="119"/>
      <c r="BD157" s="119"/>
      <c r="CA157" s="6" t="s">
        <v>47</v>
      </c>
    </row>
    <row r="160" spans="1:79" ht="14.25" customHeight="1">
      <c r="A160" s="46" t="s">
        <v>229</v>
      </c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</row>
    <row r="161" spans="1:79" ht="15" customHeight="1">
      <c r="A161" s="96" t="s">
        <v>195</v>
      </c>
      <c r="B161" s="96"/>
      <c r="C161" s="96"/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  <c r="R161" s="96"/>
      <c r="S161" s="96"/>
      <c r="T161" s="96"/>
      <c r="U161" s="96"/>
      <c r="V161" s="96"/>
      <c r="W161" s="96"/>
      <c r="X161" s="96"/>
      <c r="Y161" s="96"/>
      <c r="Z161" s="96"/>
      <c r="AA161" s="108"/>
      <c r="AB161" s="108"/>
      <c r="AC161" s="108"/>
      <c r="AD161" s="108"/>
      <c r="AE161" s="108"/>
      <c r="AF161" s="108"/>
      <c r="AG161" s="108"/>
      <c r="AH161" s="108"/>
      <c r="AI161" s="108"/>
      <c r="AJ161" s="108"/>
      <c r="AK161" s="108"/>
      <c r="AL161" s="108"/>
      <c r="AM161" s="108"/>
      <c r="AN161" s="108"/>
      <c r="AO161" s="108"/>
      <c r="AP161" s="108"/>
      <c r="AQ161" s="108"/>
      <c r="AR161" s="108"/>
      <c r="AS161" s="108"/>
      <c r="AT161" s="108"/>
      <c r="AU161" s="108"/>
      <c r="AV161" s="108"/>
      <c r="AW161" s="108"/>
      <c r="AX161" s="108"/>
      <c r="AY161" s="108"/>
      <c r="AZ161" s="108"/>
      <c r="BA161" s="108"/>
      <c r="BB161" s="108"/>
      <c r="BC161" s="108"/>
      <c r="BD161" s="108"/>
      <c r="BE161" s="108"/>
      <c r="BF161" s="108"/>
      <c r="BG161" s="108"/>
      <c r="BH161" s="108"/>
      <c r="BI161" s="108"/>
      <c r="BJ161" s="108"/>
      <c r="BK161" s="108"/>
      <c r="BL161" s="108"/>
      <c r="BM161" s="108"/>
    </row>
    <row r="162" spans="1:79" ht="23.1" customHeight="1">
      <c r="A162" s="55" t="s">
        <v>128</v>
      </c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49" t="s">
        <v>129</v>
      </c>
      <c r="O162" s="50"/>
      <c r="P162" s="50"/>
      <c r="Q162" s="50"/>
      <c r="R162" s="50"/>
      <c r="S162" s="50"/>
      <c r="T162" s="50"/>
      <c r="U162" s="51"/>
      <c r="V162" s="49" t="s">
        <v>130</v>
      </c>
      <c r="W162" s="50"/>
      <c r="X162" s="50"/>
      <c r="Y162" s="50"/>
      <c r="Z162" s="51"/>
      <c r="AA162" s="55" t="s">
        <v>196</v>
      </c>
      <c r="AB162" s="55"/>
      <c r="AC162" s="55"/>
      <c r="AD162" s="55"/>
      <c r="AE162" s="55"/>
      <c r="AF162" s="55"/>
      <c r="AG162" s="55"/>
      <c r="AH162" s="55"/>
      <c r="AI162" s="55"/>
      <c r="AJ162" s="55" t="s">
        <v>199</v>
      </c>
      <c r="AK162" s="55"/>
      <c r="AL162" s="55"/>
      <c r="AM162" s="55"/>
      <c r="AN162" s="55"/>
      <c r="AO162" s="55"/>
      <c r="AP162" s="55"/>
      <c r="AQ162" s="55"/>
      <c r="AR162" s="55"/>
      <c r="AS162" s="55" t="s">
        <v>206</v>
      </c>
      <c r="AT162" s="55"/>
      <c r="AU162" s="55"/>
      <c r="AV162" s="55"/>
      <c r="AW162" s="55"/>
      <c r="AX162" s="55"/>
      <c r="AY162" s="55"/>
      <c r="AZ162" s="55"/>
      <c r="BA162" s="55"/>
      <c r="BB162" s="55" t="s">
        <v>217</v>
      </c>
      <c r="BC162" s="55"/>
      <c r="BD162" s="55"/>
      <c r="BE162" s="55"/>
      <c r="BF162" s="55"/>
      <c r="BG162" s="55"/>
      <c r="BH162" s="55"/>
      <c r="BI162" s="55"/>
      <c r="BJ162" s="55"/>
      <c r="BK162" s="55" t="s">
        <v>222</v>
      </c>
      <c r="BL162" s="55"/>
      <c r="BM162" s="55"/>
      <c r="BN162" s="55"/>
      <c r="BO162" s="55"/>
      <c r="BP162" s="55"/>
      <c r="BQ162" s="55"/>
      <c r="BR162" s="55"/>
      <c r="BS162" s="55"/>
    </row>
    <row r="163" spans="1:79" ht="95.25" customHeight="1">
      <c r="A163" s="55"/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2"/>
      <c r="O163" s="53"/>
      <c r="P163" s="53"/>
      <c r="Q163" s="53"/>
      <c r="R163" s="53"/>
      <c r="S163" s="53"/>
      <c r="T163" s="53"/>
      <c r="U163" s="54"/>
      <c r="V163" s="52"/>
      <c r="W163" s="53"/>
      <c r="X163" s="53"/>
      <c r="Y163" s="53"/>
      <c r="Z163" s="54"/>
      <c r="AA163" s="104" t="s">
        <v>133</v>
      </c>
      <c r="AB163" s="104"/>
      <c r="AC163" s="104"/>
      <c r="AD163" s="104"/>
      <c r="AE163" s="104"/>
      <c r="AF163" s="104" t="s">
        <v>134</v>
      </c>
      <c r="AG163" s="104"/>
      <c r="AH163" s="104"/>
      <c r="AI163" s="104"/>
      <c r="AJ163" s="104" t="s">
        <v>133</v>
      </c>
      <c r="AK163" s="104"/>
      <c r="AL163" s="104"/>
      <c r="AM163" s="104"/>
      <c r="AN163" s="104"/>
      <c r="AO163" s="104" t="s">
        <v>134</v>
      </c>
      <c r="AP163" s="104"/>
      <c r="AQ163" s="104"/>
      <c r="AR163" s="104"/>
      <c r="AS163" s="104" t="s">
        <v>133</v>
      </c>
      <c r="AT163" s="104"/>
      <c r="AU163" s="104"/>
      <c r="AV163" s="104"/>
      <c r="AW163" s="104"/>
      <c r="AX163" s="104" t="s">
        <v>134</v>
      </c>
      <c r="AY163" s="104"/>
      <c r="AZ163" s="104"/>
      <c r="BA163" s="104"/>
      <c r="BB163" s="104" t="s">
        <v>133</v>
      </c>
      <c r="BC163" s="104"/>
      <c r="BD163" s="104"/>
      <c r="BE163" s="104"/>
      <c r="BF163" s="104"/>
      <c r="BG163" s="104" t="s">
        <v>134</v>
      </c>
      <c r="BH163" s="104"/>
      <c r="BI163" s="104"/>
      <c r="BJ163" s="104"/>
      <c r="BK163" s="104" t="s">
        <v>133</v>
      </c>
      <c r="BL163" s="104"/>
      <c r="BM163" s="104"/>
      <c r="BN163" s="104"/>
      <c r="BO163" s="104"/>
      <c r="BP163" s="104" t="s">
        <v>134</v>
      </c>
      <c r="BQ163" s="104"/>
      <c r="BR163" s="104"/>
      <c r="BS163" s="104"/>
    </row>
    <row r="164" spans="1:79" ht="15" customHeight="1">
      <c r="A164" s="55">
        <v>1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6">
        <v>2</v>
      </c>
      <c r="O164" s="57"/>
      <c r="P164" s="57"/>
      <c r="Q164" s="57"/>
      <c r="R164" s="57"/>
      <c r="S164" s="57"/>
      <c r="T164" s="57"/>
      <c r="U164" s="58"/>
      <c r="V164" s="55">
        <v>3</v>
      </c>
      <c r="W164" s="55"/>
      <c r="X164" s="55"/>
      <c r="Y164" s="55"/>
      <c r="Z164" s="55"/>
      <c r="AA164" s="55">
        <v>4</v>
      </c>
      <c r="AB164" s="55"/>
      <c r="AC164" s="55"/>
      <c r="AD164" s="55"/>
      <c r="AE164" s="55"/>
      <c r="AF164" s="55">
        <v>5</v>
      </c>
      <c r="AG164" s="55"/>
      <c r="AH164" s="55"/>
      <c r="AI164" s="55"/>
      <c r="AJ164" s="55">
        <v>6</v>
      </c>
      <c r="AK164" s="55"/>
      <c r="AL164" s="55"/>
      <c r="AM164" s="55"/>
      <c r="AN164" s="55"/>
      <c r="AO164" s="55">
        <v>7</v>
      </c>
      <c r="AP164" s="55"/>
      <c r="AQ164" s="55"/>
      <c r="AR164" s="55"/>
      <c r="AS164" s="55">
        <v>8</v>
      </c>
      <c r="AT164" s="55"/>
      <c r="AU164" s="55"/>
      <c r="AV164" s="55"/>
      <c r="AW164" s="55"/>
      <c r="AX164" s="55">
        <v>9</v>
      </c>
      <c r="AY164" s="55"/>
      <c r="AZ164" s="55"/>
      <c r="BA164" s="55"/>
      <c r="BB164" s="55">
        <v>10</v>
      </c>
      <c r="BC164" s="55"/>
      <c r="BD164" s="55"/>
      <c r="BE164" s="55"/>
      <c r="BF164" s="55"/>
      <c r="BG164" s="55">
        <v>11</v>
      </c>
      <c r="BH164" s="55"/>
      <c r="BI164" s="55"/>
      <c r="BJ164" s="55"/>
      <c r="BK164" s="55">
        <v>12</v>
      </c>
      <c r="BL164" s="55"/>
      <c r="BM164" s="55"/>
      <c r="BN164" s="55"/>
      <c r="BO164" s="55"/>
      <c r="BP164" s="55">
        <v>13</v>
      </c>
      <c r="BQ164" s="55"/>
      <c r="BR164" s="55"/>
      <c r="BS164" s="55"/>
    </row>
    <row r="165" spans="1:79" s="1" customFormat="1" ht="12" hidden="1" customHeight="1">
      <c r="A165" s="123" t="s">
        <v>146</v>
      </c>
      <c r="B165" s="123"/>
      <c r="C165" s="123"/>
      <c r="D165" s="123"/>
      <c r="E165" s="123"/>
      <c r="F165" s="123"/>
      <c r="G165" s="123"/>
      <c r="H165" s="123"/>
      <c r="I165" s="123"/>
      <c r="J165" s="123"/>
      <c r="K165" s="123"/>
      <c r="L165" s="123"/>
      <c r="M165" s="123"/>
      <c r="N165" s="89" t="s">
        <v>131</v>
      </c>
      <c r="O165" s="89"/>
      <c r="P165" s="89"/>
      <c r="Q165" s="89"/>
      <c r="R165" s="89"/>
      <c r="S165" s="89"/>
      <c r="T165" s="89"/>
      <c r="U165" s="89"/>
      <c r="V165" s="89" t="s">
        <v>132</v>
      </c>
      <c r="W165" s="89"/>
      <c r="X165" s="89"/>
      <c r="Y165" s="89"/>
      <c r="Z165" s="89"/>
      <c r="AA165" s="111" t="s">
        <v>65</v>
      </c>
      <c r="AB165" s="111"/>
      <c r="AC165" s="111"/>
      <c r="AD165" s="111"/>
      <c r="AE165" s="111"/>
      <c r="AF165" s="111" t="s">
        <v>66</v>
      </c>
      <c r="AG165" s="111"/>
      <c r="AH165" s="111"/>
      <c r="AI165" s="111"/>
      <c r="AJ165" s="111" t="s">
        <v>67</v>
      </c>
      <c r="AK165" s="111"/>
      <c r="AL165" s="111"/>
      <c r="AM165" s="111"/>
      <c r="AN165" s="111"/>
      <c r="AO165" s="111" t="s">
        <v>68</v>
      </c>
      <c r="AP165" s="111"/>
      <c r="AQ165" s="111"/>
      <c r="AR165" s="111"/>
      <c r="AS165" s="111" t="s">
        <v>58</v>
      </c>
      <c r="AT165" s="111"/>
      <c r="AU165" s="111"/>
      <c r="AV165" s="111"/>
      <c r="AW165" s="111"/>
      <c r="AX165" s="111" t="s">
        <v>59</v>
      </c>
      <c r="AY165" s="111"/>
      <c r="AZ165" s="111"/>
      <c r="BA165" s="111"/>
      <c r="BB165" s="111" t="s">
        <v>60</v>
      </c>
      <c r="BC165" s="111"/>
      <c r="BD165" s="111"/>
      <c r="BE165" s="111"/>
      <c r="BF165" s="111"/>
      <c r="BG165" s="111" t="s">
        <v>61</v>
      </c>
      <c r="BH165" s="111"/>
      <c r="BI165" s="111"/>
      <c r="BJ165" s="111"/>
      <c r="BK165" s="111" t="s">
        <v>62</v>
      </c>
      <c r="BL165" s="111"/>
      <c r="BM165" s="111"/>
      <c r="BN165" s="111"/>
      <c r="BO165" s="111"/>
      <c r="BP165" s="111" t="s">
        <v>63</v>
      </c>
      <c r="BQ165" s="111"/>
      <c r="BR165" s="111"/>
      <c r="BS165" s="111"/>
      <c r="CA165" s="1" t="s">
        <v>48</v>
      </c>
    </row>
    <row r="166" spans="1:79" s="6" customFormat="1" ht="12.75" customHeight="1">
      <c r="A166" s="124" t="s">
        <v>147</v>
      </c>
      <c r="B166" s="124"/>
      <c r="C166" s="124"/>
      <c r="D166" s="124"/>
      <c r="E166" s="124"/>
      <c r="F166" s="124"/>
      <c r="G166" s="124"/>
      <c r="H166" s="124"/>
      <c r="I166" s="124"/>
      <c r="J166" s="124"/>
      <c r="K166" s="124"/>
      <c r="L166" s="124"/>
      <c r="M166" s="124"/>
      <c r="N166" s="98"/>
      <c r="O166" s="99"/>
      <c r="P166" s="99"/>
      <c r="Q166" s="99"/>
      <c r="R166" s="99"/>
      <c r="S166" s="99"/>
      <c r="T166" s="99"/>
      <c r="U166" s="100"/>
      <c r="V166" s="130"/>
      <c r="W166" s="130"/>
      <c r="X166" s="130"/>
      <c r="Y166" s="130"/>
      <c r="Z166" s="130"/>
      <c r="AA166" s="130"/>
      <c r="AB166" s="130"/>
      <c r="AC166" s="130"/>
      <c r="AD166" s="130"/>
      <c r="AE166" s="130"/>
      <c r="AF166" s="130"/>
      <c r="AG166" s="130"/>
      <c r="AH166" s="130"/>
      <c r="AI166" s="130"/>
      <c r="AJ166" s="130"/>
      <c r="AK166" s="130"/>
      <c r="AL166" s="130"/>
      <c r="AM166" s="130"/>
      <c r="AN166" s="130"/>
      <c r="AO166" s="130"/>
      <c r="AP166" s="130"/>
      <c r="AQ166" s="130"/>
      <c r="AR166" s="130"/>
      <c r="AS166" s="130"/>
      <c r="AT166" s="130"/>
      <c r="AU166" s="130"/>
      <c r="AV166" s="130"/>
      <c r="AW166" s="130"/>
      <c r="AX166" s="130"/>
      <c r="AY166" s="130"/>
      <c r="AZ166" s="130"/>
      <c r="BA166" s="130"/>
      <c r="BB166" s="130"/>
      <c r="BC166" s="130"/>
      <c r="BD166" s="130"/>
      <c r="BE166" s="130"/>
      <c r="BF166" s="130"/>
      <c r="BG166" s="130"/>
      <c r="BH166" s="130"/>
      <c r="BI166" s="130"/>
      <c r="BJ166" s="130"/>
      <c r="BK166" s="130"/>
      <c r="BL166" s="130"/>
      <c r="BM166" s="130"/>
      <c r="BN166" s="130"/>
      <c r="BO166" s="130"/>
      <c r="BP166" s="126"/>
      <c r="BQ166" s="127"/>
      <c r="BR166" s="127"/>
      <c r="BS166" s="128"/>
      <c r="CA166" s="6" t="s">
        <v>49</v>
      </c>
    </row>
    <row r="168" spans="1:79" ht="35.25" customHeight="1">
      <c r="A168" s="46" t="s">
        <v>230</v>
      </c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</row>
    <row r="169" spans="1:79" ht="21" customHeight="1">
      <c r="A169" s="45" t="s">
        <v>188</v>
      </c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</row>
    <row r="170" spans="1:79" ht="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1:79" ht="21" customHeight="1">
      <c r="A171" s="129" t="s">
        <v>213</v>
      </c>
      <c r="B171" s="129"/>
      <c r="C171" s="129"/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  <c r="AA171" s="129"/>
      <c r="AB171" s="129"/>
      <c r="AC171" s="129"/>
      <c r="AD171" s="129"/>
      <c r="AE171" s="129"/>
      <c r="AF171" s="129"/>
      <c r="AG171" s="129"/>
      <c r="AH171" s="129"/>
      <c r="AI171" s="129"/>
      <c r="AJ171" s="129"/>
      <c r="AK171" s="129"/>
      <c r="AL171" s="129"/>
      <c r="AM171" s="129"/>
      <c r="AN171" s="129"/>
      <c r="AO171" s="129"/>
      <c r="AP171" s="129"/>
      <c r="AQ171" s="129"/>
      <c r="AR171" s="129"/>
      <c r="AS171" s="129"/>
      <c r="AT171" s="129"/>
      <c r="AU171" s="129"/>
      <c r="AV171" s="129"/>
      <c r="AW171" s="129"/>
      <c r="AX171" s="129"/>
      <c r="AY171" s="129"/>
      <c r="AZ171" s="129"/>
      <c r="BA171" s="129"/>
      <c r="BB171" s="129"/>
      <c r="BC171" s="129"/>
      <c r="BD171" s="129"/>
      <c r="BE171" s="129"/>
      <c r="BF171" s="129"/>
      <c r="BG171" s="129"/>
      <c r="BH171" s="129"/>
      <c r="BI171" s="129"/>
      <c r="BJ171" s="129"/>
      <c r="BK171" s="129"/>
      <c r="BL171" s="129"/>
    </row>
    <row r="172" spans="1:79" ht="14.25" customHeight="1">
      <c r="A172" s="46" t="s">
        <v>197</v>
      </c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</row>
    <row r="173" spans="1:79" ht="15" customHeight="1">
      <c r="A173" s="48" t="s">
        <v>195</v>
      </c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8"/>
      <c r="AL173" s="48"/>
      <c r="AM173" s="48"/>
      <c r="AN173" s="48"/>
      <c r="AO173" s="48"/>
      <c r="AP173" s="48"/>
      <c r="AQ173" s="48"/>
      <c r="AR173" s="48"/>
      <c r="AS173" s="48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  <c r="BF173" s="48"/>
      <c r="BG173" s="48"/>
      <c r="BH173" s="48"/>
      <c r="BI173" s="48"/>
      <c r="BJ173" s="48"/>
      <c r="BK173" s="48"/>
      <c r="BL173" s="48"/>
    </row>
    <row r="174" spans="1:79" ht="50.25" customHeight="1">
      <c r="A174" s="104" t="s">
        <v>135</v>
      </c>
      <c r="B174" s="104"/>
      <c r="C174" s="104"/>
      <c r="D174" s="104"/>
      <c r="E174" s="104"/>
      <c r="F174" s="104"/>
      <c r="G174" s="55" t="s">
        <v>19</v>
      </c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 t="s">
        <v>15</v>
      </c>
      <c r="U174" s="55"/>
      <c r="V174" s="55"/>
      <c r="W174" s="55"/>
      <c r="X174" s="55"/>
      <c r="Y174" s="55"/>
      <c r="Z174" s="55" t="s">
        <v>14</v>
      </c>
      <c r="AA174" s="55"/>
      <c r="AB174" s="55"/>
      <c r="AC174" s="55"/>
      <c r="AD174" s="55"/>
      <c r="AE174" s="55" t="s">
        <v>136</v>
      </c>
      <c r="AF174" s="55"/>
      <c r="AG174" s="55"/>
      <c r="AH174" s="55"/>
      <c r="AI174" s="55"/>
      <c r="AJ174" s="55"/>
      <c r="AK174" s="55" t="s">
        <v>137</v>
      </c>
      <c r="AL174" s="55"/>
      <c r="AM174" s="55"/>
      <c r="AN174" s="55"/>
      <c r="AO174" s="55"/>
      <c r="AP174" s="55"/>
      <c r="AQ174" s="55" t="s">
        <v>138</v>
      </c>
      <c r="AR174" s="55"/>
      <c r="AS174" s="55"/>
      <c r="AT174" s="55"/>
      <c r="AU174" s="55"/>
      <c r="AV174" s="55"/>
      <c r="AW174" s="55" t="s">
        <v>98</v>
      </c>
      <c r="AX174" s="55"/>
      <c r="AY174" s="55"/>
      <c r="AZ174" s="55"/>
      <c r="BA174" s="55"/>
      <c r="BB174" s="55"/>
      <c r="BC174" s="55"/>
      <c r="BD174" s="55"/>
      <c r="BE174" s="55"/>
      <c r="BF174" s="55"/>
      <c r="BG174" s="55" t="s">
        <v>139</v>
      </c>
      <c r="BH174" s="55"/>
      <c r="BI174" s="55"/>
      <c r="BJ174" s="55"/>
      <c r="BK174" s="55"/>
      <c r="BL174" s="55"/>
    </row>
    <row r="175" spans="1:79" ht="39.950000000000003" customHeight="1">
      <c r="A175" s="104"/>
      <c r="B175" s="104"/>
      <c r="C175" s="104"/>
      <c r="D175" s="104"/>
      <c r="E175" s="104"/>
      <c r="F175" s="104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  <c r="AI175" s="55"/>
      <c r="AJ175" s="55"/>
      <c r="AK175" s="55"/>
      <c r="AL175" s="55"/>
      <c r="AM175" s="55"/>
      <c r="AN175" s="55"/>
      <c r="AO175" s="55"/>
      <c r="AP175" s="55"/>
      <c r="AQ175" s="55"/>
      <c r="AR175" s="55"/>
      <c r="AS175" s="55"/>
      <c r="AT175" s="55"/>
      <c r="AU175" s="55"/>
      <c r="AV175" s="55"/>
      <c r="AW175" s="55" t="s">
        <v>17</v>
      </c>
      <c r="AX175" s="55"/>
      <c r="AY175" s="55"/>
      <c r="AZ175" s="55"/>
      <c r="BA175" s="55"/>
      <c r="BB175" s="55" t="s">
        <v>16</v>
      </c>
      <c r="BC175" s="55"/>
      <c r="BD175" s="55"/>
      <c r="BE175" s="55"/>
      <c r="BF175" s="55"/>
      <c r="BG175" s="55"/>
      <c r="BH175" s="55"/>
      <c r="BI175" s="55"/>
      <c r="BJ175" s="55"/>
      <c r="BK175" s="55"/>
      <c r="BL175" s="55"/>
    </row>
    <row r="176" spans="1:79" ht="15" customHeight="1">
      <c r="A176" s="55">
        <v>1</v>
      </c>
      <c r="B176" s="55"/>
      <c r="C176" s="55"/>
      <c r="D176" s="55"/>
      <c r="E176" s="55"/>
      <c r="F176" s="55"/>
      <c r="G176" s="55">
        <v>2</v>
      </c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>
        <v>3</v>
      </c>
      <c r="U176" s="55"/>
      <c r="V176" s="55"/>
      <c r="W176" s="55"/>
      <c r="X176" s="55"/>
      <c r="Y176" s="55"/>
      <c r="Z176" s="55">
        <v>4</v>
      </c>
      <c r="AA176" s="55"/>
      <c r="AB176" s="55"/>
      <c r="AC176" s="55"/>
      <c r="AD176" s="55"/>
      <c r="AE176" s="55">
        <v>5</v>
      </c>
      <c r="AF176" s="55"/>
      <c r="AG176" s="55"/>
      <c r="AH176" s="55"/>
      <c r="AI176" s="55"/>
      <c r="AJ176" s="55"/>
      <c r="AK176" s="55">
        <v>6</v>
      </c>
      <c r="AL176" s="55"/>
      <c r="AM176" s="55"/>
      <c r="AN176" s="55"/>
      <c r="AO176" s="55"/>
      <c r="AP176" s="55"/>
      <c r="AQ176" s="55">
        <v>7</v>
      </c>
      <c r="AR176" s="55"/>
      <c r="AS176" s="55"/>
      <c r="AT176" s="55"/>
      <c r="AU176" s="55"/>
      <c r="AV176" s="55"/>
      <c r="AW176" s="55">
        <v>8</v>
      </c>
      <c r="AX176" s="55"/>
      <c r="AY176" s="55"/>
      <c r="AZ176" s="55"/>
      <c r="BA176" s="55"/>
      <c r="BB176" s="55">
        <v>9</v>
      </c>
      <c r="BC176" s="55"/>
      <c r="BD176" s="55"/>
      <c r="BE176" s="55"/>
      <c r="BF176" s="55"/>
      <c r="BG176" s="55">
        <v>10</v>
      </c>
      <c r="BH176" s="55"/>
      <c r="BI176" s="55"/>
      <c r="BJ176" s="55"/>
      <c r="BK176" s="55"/>
      <c r="BL176" s="55"/>
    </row>
    <row r="177" spans="1:79" s="1" customFormat="1" ht="12" hidden="1" customHeight="1">
      <c r="A177" s="89" t="s">
        <v>64</v>
      </c>
      <c r="B177" s="89"/>
      <c r="C177" s="89"/>
      <c r="D177" s="89"/>
      <c r="E177" s="89"/>
      <c r="F177" s="89"/>
      <c r="G177" s="123" t="s">
        <v>57</v>
      </c>
      <c r="H177" s="123"/>
      <c r="I177" s="123"/>
      <c r="J177" s="123"/>
      <c r="K177" s="123"/>
      <c r="L177" s="123"/>
      <c r="M177" s="123"/>
      <c r="N177" s="123"/>
      <c r="O177" s="123"/>
      <c r="P177" s="123"/>
      <c r="Q177" s="123"/>
      <c r="R177" s="123"/>
      <c r="S177" s="123"/>
      <c r="T177" s="111" t="s">
        <v>80</v>
      </c>
      <c r="U177" s="111"/>
      <c r="V177" s="111"/>
      <c r="W177" s="111"/>
      <c r="X177" s="111"/>
      <c r="Y177" s="111"/>
      <c r="Z177" s="111" t="s">
        <v>81</v>
      </c>
      <c r="AA177" s="111"/>
      <c r="AB177" s="111"/>
      <c r="AC177" s="111"/>
      <c r="AD177" s="111"/>
      <c r="AE177" s="111" t="s">
        <v>82</v>
      </c>
      <c r="AF177" s="111"/>
      <c r="AG177" s="111"/>
      <c r="AH177" s="111"/>
      <c r="AI177" s="111"/>
      <c r="AJ177" s="111"/>
      <c r="AK177" s="111" t="s">
        <v>83</v>
      </c>
      <c r="AL177" s="111"/>
      <c r="AM177" s="111"/>
      <c r="AN177" s="111"/>
      <c r="AO177" s="111"/>
      <c r="AP177" s="111"/>
      <c r="AQ177" s="131" t="s">
        <v>99</v>
      </c>
      <c r="AR177" s="111"/>
      <c r="AS177" s="111"/>
      <c r="AT177" s="111"/>
      <c r="AU177" s="111"/>
      <c r="AV177" s="111"/>
      <c r="AW177" s="111" t="s">
        <v>84</v>
      </c>
      <c r="AX177" s="111"/>
      <c r="AY177" s="111"/>
      <c r="AZ177" s="111"/>
      <c r="BA177" s="111"/>
      <c r="BB177" s="111" t="s">
        <v>85</v>
      </c>
      <c r="BC177" s="111"/>
      <c r="BD177" s="111"/>
      <c r="BE177" s="111"/>
      <c r="BF177" s="111"/>
      <c r="BG177" s="131" t="s">
        <v>100</v>
      </c>
      <c r="BH177" s="111"/>
      <c r="BI177" s="111"/>
      <c r="BJ177" s="111"/>
      <c r="BK177" s="111"/>
      <c r="BL177" s="111"/>
      <c r="CA177" s="1" t="s">
        <v>50</v>
      </c>
    </row>
    <row r="178" spans="1:79" s="22" customFormat="1" ht="12.75" customHeight="1">
      <c r="A178" s="109">
        <v>2730</v>
      </c>
      <c r="B178" s="109"/>
      <c r="C178" s="109"/>
      <c r="D178" s="109"/>
      <c r="E178" s="109"/>
      <c r="F178" s="109"/>
      <c r="G178" s="84" t="s">
        <v>173</v>
      </c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6"/>
      <c r="T178" s="120">
        <v>0</v>
      </c>
      <c r="U178" s="120"/>
      <c r="V178" s="120"/>
      <c r="W178" s="120"/>
      <c r="X178" s="120"/>
      <c r="Y178" s="120"/>
      <c r="Z178" s="120">
        <v>0</v>
      </c>
      <c r="AA178" s="120"/>
      <c r="AB178" s="120"/>
      <c r="AC178" s="120"/>
      <c r="AD178" s="120"/>
      <c r="AE178" s="120">
        <v>0</v>
      </c>
      <c r="AF178" s="120"/>
      <c r="AG178" s="120"/>
      <c r="AH178" s="120"/>
      <c r="AI178" s="120"/>
      <c r="AJ178" s="120"/>
      <c r="AK178" s="120">
        <v>0</v>
      </c>
      <c r="AL178" s="120"/>
      <c r="AM178" s="120"/>
      <c r="AN178" s="120"/>
      <c r="AO178" s="120"/>
      <c r="AP178" s="120"/>
      <c r="AQ178" s="120">
        <f>IF(ISNUMBER(AK178),AK178,0)-IF(ISNUMBER(AE178),AE178,0)</f>
        <v>0</v>
      </c>
      <c r="AR178" s="120"/>
      <c r="AS178" s="120"/>
      <c r="AT178" s="120"/>
      <c r="AU178" s="120"/>
      <c r="AV178" s="120"/>
      <c r="AW178" s="120">
        <v>0</v>
      </c>
      <c r="AX178" s="120"/>
      <c r="AY178" s="120"/>
      <c r="AZ178" s="120"/>
      <c r="BA178" s="120"/>
      <c r="BB178" s="120">
        <v>0</v>
      </c>
      <c r="BC178" s="120"/>
      <c r="BD178" s="120"/>
      <c r="BE178" s="120"/>
      <c r="BF178" s="120"/>
      <c r="BG178" s="120">
        <f>IF(ISNUMBER(Z178),Z178,0)+IF(ISNUMBER(AK178),AK178,0)</f>
        <v>0</v>
      </c>
      <c r="BH178" s="120"/>
      <c r="BI178" s="120"/>
      <c r="BJ178" s="120"/>
      <c r="BK178" s="120"/>
      <c r="BL178" s="120"/>
      <c r="CA178" s="22" t="s">
        <v>51</v>
      </c>
    </row>
    <row r="179" spans="1:79" s="6" customFormat="1" ht="12.75" customHeight="1">
      <c r="A179" s="110"/>
      <c r="B179" s="110"/>
      <c r="C179" s="110"/>
      <c r="D179" s="110"/>
      <c r="E179" s="110"/>
      <c r="F179" s="110"/>
      <c r="G179" s="133" t="s">
        <v>147</v>
      </c>
      <c r="H179" s="134"/>
      <c r="I179" s="134"/>
      <c r="J179" s="134"/>
      <c r="K179" s="134"/>
      <c r="L179" s="134"/>
      <c r="M179" s="134"/>
      <c r="N179" s="134"/>
      <c r="O179" s="134"/>
      <c r="P179" s="134"/>
      <c r="Q179" s="134"/>
      <c r="R179" s="134"/>
      <c r="S179" s="135"/>
      <c r="T179" s="119">
        <v>0</v>
      </c>
      <c r="U179" s="119"/>
      <c r="V179" s="119"/>
      <c r="W179" s="119"/>
      <c r="X179" s="119"/>
      <c r="Y179" s="119"/>
      <c r="Z179" s="119">
        <v>0</v>
      </c>
      <c r="AA179" s="119"/>
      <c r="AB179" s="119"/>
      <c r="AC179" s="119"/>
      <c r="AD179" s="119"/>
      <c r="AE179" s="119">
        <v>0</v>
      </c>
      <c r="AF179" s="119"/>
      <c r="AG179" s="119"/>
      <c r="AH179" s="119"/>
      <c r="AI179" s="119"/>
      <c r="AJ179" s="119"/>
      <c r="AK179" s="119">
        <v>0</v>
      </c>
      <c r="AL179" s="119"/>
      <c r="AM179" s="119"/>
      <c r="AN179" s="119"/>
      <c r="AO179" s="119"/>
      <c r="AP179" s="119"/>
      <c r="AQ179" s="119">
        <f>IF(ISNUMBER(AK179),AK179,0)-IF(ISNUMBER(AE179),AE179,0)</f>
        <v>0</v>
      </c>
      <c r="AR179" s="119"/>
      <c r="AS179" s="119"/>
      <c r="AT179" s="119"/>
      <c r="AU179" s="119"/>
      <c r="AV179" s="119"/>
      <c r="AW179" s="119">
        <v>0</v>
      </c>
      <c r="AX179" s="119"/>
      <c r="AY179" s="119"/>
      <c r="AZ179" s="119"/>
      <c r="BA179" s="119"/>
      <c r="BB179" s="119">
        <v>0</v>
      </c>
      <c r="BC179" s="119"/>
      <c r="BD179" s="119"/>
      <c r="BE179" s="119"/>
      <c r="BF179" s="119"/>
      <c r="BG179" s="119">
        <f>IF(ISNUMBER(Z179),Z179,0)+IF(ISNUMBER(AK179),AK179,0)</f>
        <v>0</v>
      </c>
      <c r="BH179" s="119"/>
      <c r="BI179" s="119"/>
      <c r="BJ179" s="119"/>
      <c r="BK179" s="119"/>
      <c r="BL179" s="119"/>
    </row>
    <row r="181" spans="1:79" ht="14.25" customHeight="1">
      <c r="A181" s="46" t="s">
        <v>214</v>
      </c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</row>
    <row r="182" spans="1:79" ht="15" customHeight="1">
      <c r="A182" s="48" t="s">
        <v>195</v>
      </c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8"/>
      <c r="AL182" s="48"/>
      <c r="AM182" s="48"/>
      <c r="AN182" s="48"/>
      <c r="AO182" s="48"/>
      <c r="AP182" s="48"/>
      <c r="AQ182" s="48"/>
      <c r="AR182" s="48"/>
      <c r="AS182" s="48"/>
      <c r="AT182" s="48"/>
      <c r="AU182" s="48"/>
      <c r="AV182" s="48"/>
      <c r="AW182" s="48"/>
      <c r="AX182" s="48"/>
      <c r="AY182" s="48"/>
      <c r="AZ182" s="48"/>
      <c r="BA182" s="48"/>
      <c r="BB182" s="48"/>
      <c r="BC182" s="48"/>
      <c r="BD182" s="48"/>
      <c r="BE182" s="48"/>
      <c r="BF182" s="48"/>
      <c r="BG182" s="48"/>
      <c r="BH182" s="48"/>
      <c r="BI182" s="48"/>
      <c r="BJ182" s="48"/>
      <c r="BK182" s="48"/>
      <c r="BL182" s="48"/>
    </row>
    <row r="183" spans="1:79" ht="18" customHeight="1">
      <c r="A183" s="55" t="s">
        <v>135</v>
      </c>
      <c r="B183" s="55"/>
      <c r="C183" s="55"/>
      <c r="D183" s="55"/>
      <c r="E183" s="55"/>
      <c r="F183" s="55"/>
      <c r="G183" s="55" t="s">
        <v>19</v>
      </c>
      <c r="H183" s="55"/>
      <c r="I183" s="55"/>
      <c r="J183" s="55"/>
      <c r="K183" s="55"/>
      <c r="L183" s="55"/>
      <c r="M183" s="55"/>
      <c r="N183" s="55"/>
      <c r="O183" s="55"/>
      <c r="P183" s="55"/>
      <c r="Q183" s="55" t="s">
        <v>201</v>
      </c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5"/>
      <c r="AI183" s="55"/>
      <c r="AJ183" s="55"/>
      <c r="AK183" s="55"/>
      <c r="AL183" s="55"/>
      <c r="AM183" s="55"/>
      <c r="AN183" s="55"/>
      <c r="AO183" s="55" t="s">
        <v>211</v>
      </c>
      <c r="AP183" s="55"/>
      <c r="AQ183" s="55"/>
      <c r="AR183" s="55"/>
      <c r="AS183" s="55"/>
      <c r="AT183" s="55"/>
      <c r="AU183" s="55"/>
      <c r="AV183" s="55"/>
      <c r="AW183" s="55"/>
      <c r="AX183" s="55"/>
      <c r="AY183" s="55"/>
      <c r="AZ183" s="55"/>
      <c r="BA183" s="55"/>
      <c r="BB183" s="55"/>
      <c r="BC183" s="55"/>
      <c r="BD183" s="55"/>
      <c r="BE183" s="55"/>
      <c r="BF183" s="55"/>
      <c r="BG183" s="55"/>
      <c r="BH183" s="55"/>
      <c r="BI183" s="55"/>
      <c r="BJ183" s="55"/>
      <c r="BK183" s="55"/>
      <c r="BL183" s="55"/>
    </row>
    <row r="184" spans="1:79" ht="64.5" customHeight="1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 t="s">
        <v>140</v>
      </c>
      <c r="R184" s="55"/>
      <c r="S184" s="55"/>
      <c r="T184" s="55"/>
      <c r="U184" s="55"/>
      <c r="V184" s="104" t="s">
        <v>141</v>
      </c>
      <c r="W184" s="104"/>
      <c r="X184" s="104"/>
      <c r="Y184" s="104"/>
      <c r="Z184" s="55" t="s">
        <v>142</v>
      </c>
      <c r="AA184" s="55"/>
      <c r="AB184" s="55"/>
      <c r="AC184" s="55"/>
      <c r="AD184" s="55"/>
      <c r="AE184" s="55"/>
      <c r="AF184" s="55"/>
      <c r="AG184" s="55"/>
      <c r="AH184" s="55"/>
      <c r="AI184" s="55"/>
      <c r="AJ184" s="55" t="s">
        <v>143</v>
      </c>
      <c r="AK184" s="55"/>
      <c r="AL184" s="55"/>
      <c r="AM184" s="55"/>
      <c r="AN184" s="55"/>
      <c r="AO184" s="55" t="s">
        <v>20</v>
      </c>
      <c r="AP184" s="55"/>
      <c r="AQ184" s="55"/>
      <c r="AR184" s="55"/>
      <c r="AS184" s="55"/>
      <c r="AT184" s="104" t="s">
        <v>144</v>
      </c>
      <c r="AU184" s="104"/>
      <c r="AV184" s="104"/>
      <c r="AW184" s="104"/>
      <c r="AX184" s="55" t="s">
        <v>142</v>
      </c>
      <c r="AY184" s="55"/>
      <c r="AZ184" s="55"/>
      <c r="BA184" s="55"/>
      <c r="BB184" s="55"/>
      <c r="BC184" s="55"/>
      <c r="BD184" s="55"/>
      <c r="BE184" s="55"/>
      <c r="BF184" s="55"/>
      <c r="BG184" s="55"/>
      <c r="BH184" s="55" t="s">
        <v>145</v>
      </c>
      <c r="BI184" s="55"/>
      <c r="BJ184" s="55"/>
      <c r="BK184" s="55"/>
      <c r="BL184" s="55"/>
    </row>
    <row r="185" spans="1:79" ht="63" customHeight="1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104"/>
      <c r="W185" s="104"/>
      <c r="X185" s="104"/>
      <c r="Y185" s="104"/>
      <c r="Z185" s="55" t="s">
        <v>17</v>
      </c>
      <c r="AA185" s="55"/>
      <c r="AB185" s="55"/>
      <c r="AC185" s="55"/>
      <c r="AD185" s="55"/>
      <c r="AE185" s="55" t="s">
        <v>16</v>
      </c>
      <c r="AF185" s="55"/>
      <c r="AG185" s="55"/>
      <c r="AH185" s="55"/>
      <c r="AI185" s="55"/>
      <c r="AJ185" s="55"/>
      <c r="AK185" s="55"/>
      <c r="AL185" s="55"/>
      <c r="AM185" s="55"/>
      <c r="AN185" s="55"/>
      <c r="AO185" s="55"/>
      <c r="AP185" s="55"/>
      <c r="AQ185" s="55"/>
      <c r="AR185" s="55"/>
      <c r="AS185" s="55"/>
      <c r="AT185" s="104"/>
      <c r="AU185" s="104"/>
      <c r="AV185" s="104"/>
      <c r="AW185" s="104"/>
      <c r="AX185" s="55" t="s">
        <v>17</v>
      </c>
      <c r="AY185" s="55"/>
      <c r="AZ185" s="55"/>
      <c r="BA185" s="55"/>
      <c r="BB185" s="55"/>
      <c r="BC185" s="55" t="s">
        <v>16</v>
      </c>
      <c r="BD185" s="55"/>
      <c r="BE185" s="55"/>
      <c r="BF185" s="55"/>
      <c r="BG185" s="55"/>
      <c r="BH185" s="55"/>
      <c r="BI185" s="55"/>
      <c r="BJ185" s="55"/>
      <c r="BK185" s="55"/>
      <c r="BL185" s="55"/>
    </row>
    <row r="186" spans="1:79" ht="15" customHeight="1">
      <c r="A186" s="55">
        <v>1</v>
      </c>
      <c r="B186" s="55"/>
      <c r="C186" s="55"/>
      <c r="D186" s="55"/>
      <c r="E186" s="55"/>
      <c r="F186" s="55"/>
      <c r="G186" s="55">
        <v>2</v>
      </c>
      <c r="H186" s="55"/>
      <c r="I186" s="55"/>
      <c r="J186" s="55"/>
      <c r="K186" s="55"/>
      <c r="L186" s="55"/>
      <c r="M186" s="55"/>
      <c r="N186" s="55"/>
      <c r="O186" s="55"/>
      <c r="P186" s="55"/>
      <c r="Q186" s="55">
        <v>3</v>
      </c>
      <c r="R186" s="55"/>
      <c r="S186" s="55"/>
      <c r="T186" s="55"/>
      <c r="U186" s="55"/>
      <c r="V186" s="55">
        <v>4</v>
      </c>
      <c r="W186" s="55"/>
      <c r="X186" s="55"/>
      <c r="Y186" s="55"/>
      <c r="Z186" s="55">
        <v>5</v>
      </c>
      <c r="AA186" s="55"/>
      <c r="AB186" s="55"/>
      <c r="AC186" s="55"/>
      <c r="AD186" s="55"/>
      <c r="AE186" s="55">
        <v>6</v>
      </c>
      <c r="AF186" s="55"/>
      <c r="AG186" s="55"/>
      <c r="AH186" s="55"/>
      <c r="AI186" s="55"/>
      <c r="AJ186" s="55">
        <v>7</v>
      </c>
      <c r="AK186" s="55"/>
      <c r="AL186" s="55"/>
      <c r="AM186" s="55"/>
      <c r="AN186" s="55"/>
      <c r="AO186" s="55">
        <v>8</v>
      </c>
      <c r="AP186" s="55"/>
      <c r="AQ186" s="55"/>
      <c r="AR186" s="55"/>
      <c r="AS186" s="55"/>
      <c r="AT186" s="55">
        <v>9</v>
      </c>
      <c r="AU186" s="55"/>
      <c r="AV186" s="55"/>
      <c r="AW186" s="55"/>
      <c r="AX186" s="55">
        <v>10</v>
      </c>
      <c r="AY186" s="55"/>
      <c r="AZ186" s="55"/>
      <c r="BA186" s="55"/>
      <c r="BB186" s="55"/>
      <c r="BC186" s="55">
        <v>11</v>
      </c>
      <c r="BD186" s="55"/>
      <c r="BE186" s="55"/>
      <c r="BF186" s="55"/>
      <c r="BG186" s="55"/>
      <c r="BH186" s="55">
        <v>12</v>
      </c>
      <c r="BI186" s="55"/>
      <c r="BJ186" s="55"/>
      <c r="BK186" s="55"/>
      <c r="BL186" s="55"/>
    </row>
    <row r="187" spans="1:79" s="1" customFormat="1" ht="12" hidden="1" customHeight="1">
      <c r="A187" s="89" t="s">
        <v>64</v>
      </c>
      <c r="B187" s="89"/>
      <c r="C187" s="89"/>
      <c r="D187" s="89"/>
      <c r="E187" s="89"/>
      <c r="F187" s="89"/>
      <c r="G187" s="123" t="s">
        <v>57</v>
      </c>
      <c r="H187" s="123"/>
      <c r="I187" s="123"/>
      <c r="J187" s="123"/>
      <c r="K187" s="123"/>
      <c r="L187" s="123"/>
      <c r="M187" s="123"/>
      <c r="N187" s="123"/>
      <c r="O187" s="123"/>
      <c r="P187" s="123"/>
      <c r="Q187" s="111" t="s">
        <v>80</v>
      </c>
      <c r="R187" s="111"/>
      <c r="S187" s="111"/>
      <c r="T187" s="111"/>
      <c r="U187" s="111"/>
      <c r="V187" s="111" t="s">
        <v>81</v>
      </c>
      <c r="W187" s="111"/>
      <c r="X187" s="111"/>
      <c r="Y187" s="111"/>
      <c r="Z187" s="111" t="s">
        <v>82</v>
      </c>
      <c r="AA187" s="111"/>
      <c r="AB187" s="111"/>
      <c r="AC187" s="111"/>
      <c r="AD187" s="111"/>
      <c r="AE187" s="111" t="s">
        <v>83</v>
      </c>
      <c r="AF187" s="111"/>
      <c r="AG187" s="111"/>
      <c r="AH187" s="111"/>
      <c r="AI187" s="111"/>
      <c r="AJ187" s="131" t="s">
        <v>101</v>
      </c>
      <c r="AK187" s="111"/>
      <c r="AL187" s="111"/>
      <c r="AM187" s="111"/>
      <c r="AN187" s="111"/>
      <c r="AO187" s="111" t="s">
        <v>84</v>
      </c>
      <c r="AP187" s="111"/>
      <c r="AQ187" s="111"/>
      <c r="AR187" s="111"/>
      <c r="AS187" s="111"/>
      <c r="AT187" s="131" t="s">
        <v>102</v>
      </c>
      <c r="AU187" s="111"/>
      <c r="AV187" s="111"/>
      <c r="AW187" s="111"/>
      <c r="AX187" s="111" t="s">
        <v>85</v>
      </c>
      <c r="AY187" s="111"/>
      <c r="AZ187" s="111"/>
      <c r="BA187" s="111"/>
      <c r="BB187" s="111"/>
      <c r="BC187" s="111" t="s">
        <v>86</v>
      </c>
      <c r="BD187" s="111"/>
      <c r="BE187" s="111"/>
      <c r="BF187" s="111"/>
      <c r="BG187" s="111"/>
      <c r="BH187" s="131" t="s">
        <v>101</v>
      </c>
      <c r="BI187" s="111"/>
      <c r="BJ187" s="111"/>
      <c r="BK187" s="111"/>
      <c r="BL187" s="111"/>
      <c r="CA187" s="1" t="s">
        <v>52</v>
      </c>
    </row>
    <row r="188" spans="1:79" s="22" customFormat="1" ht="12.75" customHeight="1">
      <c r="A188" s="109">
        <v>2730</v>
      </c>
      <c r="B188" s="109"/>
      <c r="C188" s="109"/>
      <c r="D188" s="109"/>
      <c r="E188" s="109"/>
      <c r="F188" s="109"/>
      <c r="G188" s="84" t="s">
        <v>173</v>
      </c>
      <c r="H188" s="85"/>
      <c r="I188" s="85"/>
      <c r="J188" s="85"/>
      <c r="K188" s="85"/>
      <c r="L188" s="85"/>
      <c r="M188" s="85"/>
      <c r="N188" s="85"/>
      <c r="O188" s="85"/>
      <c r="P188" s="86"/>
      <c r="Q188" s="120">
        <v>600</v>
      </c>
      <c r="R188" s="120"/>
      <c r="S188" s="120"/>
      <c r="T188" s="120"/>
      <c r="U188" s="120"/>
      <c r="V188" s="120">
        <v>0</v>
      </c>
      <c r="W188" s="120"/>
      <c r="X188" s="120"/>
      <c r="Y188" s="120"/>
      <c r="Z188" s="120">
        <v>0</v>
      </c>
      <c r="AA188" s="120"/>
      <c r="AB188" s="120"/>
      <c r="AC188" s="120"/>
      <c r="AD188" s="120"/>
      <c r="AE188" s="120">
        <v>0</v>
      </c>
      <c r="AF188" s="120"/>
      <c r="AG188" s="120"/>
      <c r="AH188" s="120"/>
      <c r="AI188" s="120"/>
      <c r="AJ188" s="120">
        <f>IF(ISNUMBER(Q188),Q188,0)-IF(ISNUMBER(Z188),Z188,0)</f>
        <v>600</v>
      </c>
      <c r="AK188" s="120"/>
      <c r="AL188" s="120"/>
      <c r="AM188" s="120"/>
      <c r="AN188" s="120"/>
      <c r="AO188" s="120">
        <v>600</v>
      </c>
      <c r="AP188" s="120"/>
      <c r="AQ188" s="120"/>
      <c r="AR188" s="120"/>
      <c r="AS188" s="120"/>
      <c r="AT188" s="120">
        <f>IF(ISNUMBER(V188),V188,0)-IF(ISNUMBER(Z188),Z188,0)-IF(ISNUMBER(AE188),AE188,0)</f>
        <v>0</v>
      </c>
      <c r="AU188" s="120"/>
      <c r="AV188" s="120"/>
      <c r="AW188" s="120"/>
      <c r="AX188" s="120">
        <v>0</v>
      </c>
      <c r="AY188" s="120"/>
      <c r="AZ188" s="120"/>
      <c r="BA188" s="120"/>
      <c r="BB188" s="120"/>
      <c r="BC188" s="120">
        <v>0</v>
      </c>
      <c r="BD188" s="120"/>
      <c r="BE188" s="120"/>
      <c r="BF188" s="120"/>
      <c r="BG188" s="120"/>
      <c r="BH188" s="120">
        <f>IF(ISNUMBER(AO188),AO188,0)-IF(ISNUMBER(AX188),AX188,0)</f>
        <v>600</v>
      </c>
      <c r="BI188" s="120"/>
      <c r="BJ188" s="120"/>
      <c r="BK188" s="120"/>
      <c r="BL188" s="120"/>
      <c r="CA188" s="22" t="s">
        <v>53</v>
      </c>
    </row>
    <row r="189" spans="1:79" s="6" customFormat="1" ht="12.75" customHeight="1">
      <c r="A189" s="110"/>
      <c r="B189" s="110"/>
      <c r="C189" s="110"/>
      <c r="D189" s="110"/>
      <c r="E189" s="110"/>
      <c r="F189" s="110"/>
      <c r="G189" s="133" t="s">
        <v>147</v>
      </c>
      <c r="H189" s="134"/>
      <c r="I189" s="134"/>
      <c r="J189" s="134"/>
      <c r="K189" s="134"/>
      <c r="L189" s="134"/>
      <c r="M189" s="134"/>
      <c r="N189" s="134"/>
      <c r="O189" s="134"/>
      <c r="P189" s="135"/>
      <c r="Q189" s="119">
        <v>600</v>
      </c>
      <c r="R189" s="119"/>
      <c r="S189" s="119"/>
      <c r="T189" s="119"/>
      <c r="U189" s="119"/>
      <c r="V189" s="119">
        <v>0</v>
      </c>
      <c r="W189" s="119"/>
      <c r="X189" s="119"/>
      <c r="Y189" s="119"/>
      <c r="Z189" s="119">
        <v>0</v>
      </c>
      <c r="AA189" s="119"/>
      <c r="AB189" s="119"/>
      <c r="AC189" s="119"/>
      <c r="AD189" s="119"/>
      <c r="AE189" s="119">
        <v>0</v>
      </c>
      <c r="AF189" s="119"/>
      <c r="AG189" s="119"/>
      <c r="AH189" s="119"/>
      <c r="AI189" s="119"/>
      <c r="AJ189" s="119">
        <f>IF(ISNUMBER(Q189),Q189,0)-IF(ISNUMBER(Z189),Z189,0)</f>
        <v>600</v>
      </c>
      <c r="AK189" s="119"/>
      <c r="AL189" s="119"/>
      <c r="AM189" s="119"/>
      <c r="AN189" s="119"/>
      <c r="AO189" s="119">
        <v>600</v>
      </c>
      <c r="AP189" s="119"/>
      <c r="AQ189" s="119"/>
      <c r="AR189" s="119"/>
      <c r="AS189" s="119"/>
      <c r="AT189" s="119">
        <f>IF(ISNUMBER(V189),V189,0)-IF(ISNUMBER(Z189),Z189,0)-IF(ISNUMBER(AE189),AE189,0)</f>
        <v>0</v>
      </c>
      <c r="AU189" s="119"/>
      <c r="AV189" s="119"/>
      <c r="AW189" s="119"/>
      <c r="AX189" s="119">
        <v>0</v>
      </c>
      <c r="AY189" s="119"/>
      <c r="AZ189" s="119"/>
      <c r="BA189" s="119"/>
      <c r="BB189" s="119"/>
      <c r="BC189" s="119">
        <v>0</v>
      </c>
      <c r="BD189" s="119"/>
      <c r="BE189" s="119"/>
      <c r="BF189" s="119"/>
      <c r="BG189" s="119"/>
      <c r="BH189" s="119">
        <f>IF(ISNUMBER(AO189),AO189,0)-IF(ISNUMBER(AX189),AX189,0)</f>
        <v>600</v>
      </c>
      <c r="BI189" s="119"/>
      <c r="BJ189" s="119"/>
      <c r="BK189" s="119"/>
      <c r="BL189" s="119"/>
    </row>
    <row r="191" spans="1:79" ht="14.25" customHeight="1">
      <c r="A191" s="46" t="s">
        <v>202</v>
      </c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</row>
    <row r="192" spans="1:79" ht="15" customHeight="1">
      <c r="A192" s="48" t="s">
        <v>195</v>
      </c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 s="48"/>
      <c r="AL192" s="48"/>
      <c r="AM192" s="48"/>
      <c r="AN192" s="48"/>
      <c r="AO192" s="48"/>
      <c r="AP192" s="48"/>
      <c r="AQ192" s="48"/>
      <c r="AR192" s="48"/>
      <c r="AS192" s="48"/>
      <c r="AT192" s="48"/>
      <c r="AU192" s="48"/>
      <c r="AV192" s="48"/>
      <c r="AW192" s="48"/>
      <c r="AX192" s="48"/>
      <c r="AY192" s="48"/>
      <c r="AZ192" s="48"/>
      <c r="BA192" s="48"/>
      <c r="BB192" s="48"/>
      <c r="BC192" s="48"/>
      <c r="BD192" s="48"/>
      <c r="BE192" s="48"/>
      <c r="BF192" s="48"/>
      <c r="BG192" s="48"/>
      <c r="BH192" s="48"/>
      <c r="BI192" s="48"/>
      <c r="BJ192" s="48"/>
      <c r="BK192" s="48"/>
      <c r="BL192" s="48"/>
    </row>
    <row r="193" spans="1:79" ht="42.95" customHeight="1">
      <c r="A193" s="104" t="s">
        <v>135</v>
      </c>
      <c r="B193" s="104"/>
      <c r="C193" s="104"/>
      <c r="D193" s="104"/>
      <c r="E193" s="104"/>
      <c r="F193" s="104"/>
      <c r="G193" s="55" t="s">
        <v>19</v>
      </c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 t="s">
        <v>15</v>
      </c>
      <c r="U193" s="55"/>
      <c r="V193" s="55"/>
      <c r="W193" s="55"/>
      <c r="X193" s="55"/>
      <c r="Y193" s="55"/>
      <c r="Z193" s="55" t="s">
        <v>14</v>
      </c>
      <c r="AA193" s="55"/>
      <c r="AB193" s="55"/>
      <c r="AC193" s="55"/>
      <c r="AD193" s="55"/>
      <c r="AE193" s="55" t="s">
        <v>198</v>
      </c>
      <c r="AF193" s="55"/>
      <c r="AG193" s="55"/>
      <c r="AH193" s="55"/>
      <c r="AI193" s="55"/>
      <c r="AJ193" s="55"/>
      <c r="AK193" s="55" t="s">
        <v>203</v>
      </c>
      <c r="AL193" s="55"/>
      <c r="AM193" s="55"/>
      <c r="AN193" s="55"/>
      <c r="AO193" s="55"/>
      <c r="AP193" s="55"/>
      <c r="AQ193" s="55" t="s">
        <v>215</v>
      </c>
      <c r="AR193" s="55"/>
      <c r="AS193" s="55"/>
      <c r="AT193" s="55"/>
      <c r="AU193" s="55"/>
      <c r="AV193" s="55"/>
      <c r="AW193" s="55" t="s">
        <v>18</v>
      </c>
      <c r="AX193" s="55"/>
      <c r="AY193" s="55"/>
      <c r="AZ193" s="55"/>
      <c r="BA193" s="55"/>
      <c r="BB193" s="55"/>
      <c r="BC193" s="55"/>
      <c r="BD193" s="55"/>
      <c r="BE193" s="55" t="s">
        <v>156</v>
      </c>
      <c r="BF193" s="55"/>
      <c r="BG193" s="55"/>
      <c r="BH193" s="55"/>
      <c r="BI193" s="55"/>
      <c r="BJ193" s="55"/>
      <c r="BK193" s="55"/>
      <c r="BL193" s="55"/>
    </row>
    <row r="194" spans="1:79" ht="21.75" customHeight="1">
      <c r="A194" s="104"/>
      <c r="B194" s="104"/>
      <c r="C194" s="104"/>
      <c r="D194" s="104"/>
      <c r="E194" s="104"/>
      <c r="F194" s="104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5"/>
      <c r="AG194" s="55"/>
      <c r="AH194" s="55"/>
      <c r="AI194" s="55"/>
      <c r="AJ194" s="55"/>
      <c r="AK194" s="55"/>
      <c r="AL194" s="55"/>
      <c r="AM194" s="55"/>
      <c r="AN194" s="55"/>
      <c r="AO194" s="55"/>
      <c r="AP194" s="55"/>
      <c r="AQ194" s="55"/>
      <c r="AR194" s="55"/>
      <c r="AS194" s="55"/>
      <c r="AT194" s="55"/>
      <c r="AU194" s="55"/>
      <c r="AV194" s="55"/>
      <c r="AW194" s="55"/>
      <c r="AX194" s="55"/>
      <c r="AY194" s="55"/>
      <c r="AZ194" s="55"/>
      <c r="BA194" s="55"/>
      <c r="BB194" s="55"/>
      <c r="BC194" s="55"/>
      <c r="BD194" s="55"/>
      <c r="BE194" s="55"/>
      <c r="BF194" s="55"/>
      <c r="BG194" s="55"/>
      <c r="BH194" s="55"/>
      <c r="BI194" s="55"/>
      <c r="BJ194" s="55"/>
      <c r="BK194" s="55"/>
      <c r="BL194" s="55"/>
    </row>
    <row r="195" spans="1:79" ht="15" customHeight="1">
      <c r="A195" s="55">
        <v>1</v>
      </c>
      <c r="B195" s="55"/>
      <c r="C195" s="55"/>
      <c r="D195" s="55"/>
      <c r="E195" s="55"/>
      <c r="F195" s="55"/>
      <c r="G195" s="55">
        <v>2</v>
      </c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>
        <v>3</v>
      </c>
      <c r="U195" s="55"/>
      <c r="V195" s="55"/>
      <c r="W195" s="55"/>
      <c r="X195" s="55"/>
      <c r="Y195" s="55"/>
      <c r="Z195" s="55">
        <v>4</v>
      </c>
      <c r="AA195" s="55"/>
      <c r="AB195" s="55"/>
      <c r="AC195" s="55"/>
      <c r="AD195" s="55"/>
      <c r="AE195" s="55">
        <v>5</v>
      </c>
      <c r="AF195" s="55"/>
      <c r="AG195" s="55"/>
      <c r="AH195" s="55"/>
      <c r="AI195" s="55"/>
      <c r="AJ195" s="55"/>
      <c r="AK195" s="55">
        <v>6</v>
      </c>
      <c r="AL195" s="55"/>
      <c r="AM195" s="55"/>
      <c r="AN195" s="55"/>
      <c r="AO195" s="55"/>
      <c r="AP195" s="55"/>
      <c r="AQ195" s="55">
        <v>7</v>
      </c>
      <c r="AR195" s="55"/>
      <c r="AS195" s="55"/>
      <c r="AT195" s="55"/>
      <c r="AU195" s="55"/>
      <c r="AV195" s="55"/>
      <c r="AW195" s="89">
        <v>8</v>
      </c>
      <c r="AX195" s="89"/>
      <c r="AY195" s="89"/>
      <c r="AZ195" s="89"/>
      <c r="BA195" s="89"/>
      <c r="BB195" s="89"/>
      <c r="BC195" s="89"/>
      <c r="BD195" s="89"/>
      <c r="BE195" s="89">
        <v>9</v>
      </c>
      <c r="BF195" s="89"/>
      <c r="BG195" s="89"/>
      <c r="BH195" s="89"/>
      <c r="BI195" s="89"/>
      <c r="BJ195" s="89"/>
      <c r="BK195" s="89"/>
      <c r="BL195" s="89"/>
    </row>
    <row r="196" spans="1:79" s="1" customFormat="1" ht="18.75" hidden="1" customHeight="1">
      <c r="A196" s="89" t="s">
        <v>64</v>
      </c>
      <c r="B196" s="89"/>
      <c r="C196" s="89"/>
      <c r="D196" s="89"/>
      <c r="E196" s="89"/>
      <c r="F196" s="89"/>
      <c r="G196" s="123" t="s">
        <v>57</v>
      </c>
      <c r="H196" s="123"/>
      <c r="I196" s="123"/>
      <c r="J196" s="123"/>
      <c r="K196" s="123"/>
      <c r="L196" s="123"/>
      <c r="M196" s="123"/>
      <c r="N196" s="123"/>
      <c r="O196" s="123"/>
      <c r="P196" s="123"/>
      <c r="Q196" s="123"/>
      <c r="R196" s="123"/>
      <c r="S196" s="123"/>
      <c r="T196" s="111" t="s">
        <v>80</v>
      </c>
      <c r="U196" s="111"/>
      <c r="V196" s="111"/>
      <c r="W196" s="111"/>
      <c r="X196" s="111"/>
      <c r="Y196" s="111"/>
      <c r="Z196" s="111" t="s">
        <v>81</v>
      </c>
      <c r="AA196" s="111"/>
      <c r="AB196" s="111"/>
      <c r="AC196" s="111"/>
      <c r="AD196" s="111"/>
      <c r="AE196" s="111" t="s">
        <v>82</v>
      </c>
      <c r="AF196" s="111"/>
      <c r="AG196" s="111"/>
      <c r="AH196" s="111"/>
      <c r="AI196" s="111"/>
      <c r="AJ196" s="111"/>
      <c r="AK196" s="111" t="s">
        <v>83</v>
      </c>
      <c r="AL196" s="111"/>
      <c r="AM196" s="111"/>
      <c r="AN196" s="111"/>
      <c r="AO196" s="111"/>
      <c r="AP196" s="111"/>
      <c r="AQ196" s="111" t="s">
        <v>84</v>
      </c>
      <c r="AR196" s="111"/>
      <c r="AS196" s="111"/>
      <c r="AT196" s="111"/>
      <c r="AU196" s="111"/>
      <c r="AV196" s="111"/>
      <c r="AW196" s="123" t="s">
        <v>87</v>
      </c>
      <c r="AX196" s="123"/>
      <c r="AY196" s="123"/>
      <c r="AZ196" s="123"/>
      <c r="BA196" s="123"/>
      <c r="BB196" s="123"/>
      <c r="BC196" s="123"/>
      <c r="BD196" s="123"/>
      <c r="BE196" s="123" t="s">
        <v>88</v>
      </c>
      <c r="BF196" s="123"/>
      <c r="BG196" s="123"/>
      <c r="BH196" s="123"/>
      <c r="BI196" s="123"/>
      <c r="BJ196" s="123"/>
      <c r="BK196" s="123"/>
      <c r="BL196" s="123"/>
      <c r="CA196" s="1" t="s">
        <v>54</v>
      </c>
    </row>
    <row r="197" spans="1:79" s="22" customFormat="1" ht="12.75" customHeight="1">
      <c r="A197" s="109">
        <v>2730</v>
      </c>
      <c r="B197" s="109"/>
      <c r="C197" s="109"/>
      <c r="D197" s="109"/>
      <c r="E197" s="109"/>
      <c r="F197" s="109"/>
      <c r="G197" s="84" t="s">
        <v>173</v>
      </c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6"/>
      <c r="T197" s="120">
        <v>0</v>
      </c>
      <c r="U197" s="120"/>
      <c r="V197" s="120"/>
      <c r="W197" s="120"/>
      <c r="X197" s="120"/>
      <c r="Y197" s="120"/>
      <c r="Z197" s="120">
        <v>0</v>
      </c>
      <c r="AA197" s="120"/>
      <c r="AB197" s="120"/>
      <c r="AC197" s="120"/>
      <c r="AD197" s="120"/>
      <c r="AE197" s="120">
        <v>0</v>
      </c>
      <c r="AF197" s="120"/>
      <c r="AG197" s="120"/>
      <c r="AH197" s="120"/>
      <c r="AI197" s="120"/>
      <c r="AJ197" s="120"/>
      <c r="AK197" s="120">
        <v>0</v>
      </c>
      <c r="AL197" s="120"/>
      <c r="AM197" s="120"/>
      <c r="AN197" s="120"/>
      <c r="AO197" s="120"/>
      <c r="AP197" s="120"/>
      <c r="AQ197" s="120">
        <v>0</v>
      </c>
      <c r="AR197" s="120"/>
      <c r="AS197" s="120"/>
      <c r="AT197" s="120"/>
      <c r="AU197" s="120"/>
      <c r="AV197" s="120"/>
      <c r="AW197" s="132"/>
      <c r="AX197" s="132"/>
      <c r="AY197" s="132"/>
      <c r="AZ197" s="132"/>
      <c r="BA197" s="132"/>
      <c r="BB197" s="132"/>
      <c r="BC197" s="132"/>
      <c r="BD197" s="132"/>
      <c r="BE197" s="132"/>
      <c r="BF197" s="132"/>
      <c r="BG197" s="132"/>
      <c r="BH197" s="132"/>
      <c r="BI197" s="132"/>
      <c r="BJ197" s="132"/>
      <c r="BK197" s="132"/>
      <c r="BL197" s="132"/>
      <c r="CA197" s="22" t="s">
        <v>55</v>
      </c>
    </row>
    <row r="198" spans="1:79" s="6" customFormat="1" ht="12.75" customHeight="1">
      <c r="A198" s="110"/>
      <c r="B198" s="110"/>
      <c r="C198" s="110"/>
      <c r="D198" s="110"/>
      <c r="E198" s="110"/>
      <c r="F198" s="110"/>
      <c r="G198" s="133" t="s">
        <v>147</v>
      </c>
      <c r="H198" s="134"/>
      <c r="I198" s="134"/>
      <c r="J198" s="134"/>
      <c r="K198" s="134"/>
      <c r="L198" s="134"/>
      <c r="M198" s="134"/>
      <c r="N198" s="134"/>
      <c r="O198" s="134"/>
      <c r="P198" s="134"/>
      <c r="Q198" s="134"/>
      <c r="R198" s="134"/>
      <c r="S198" s="135"/>
      <c r="T198" s="119">
        <v>0</v>
      </c>
      <c r="U198" s="119"/>
      <c r="V198" s="119"/>
      <c r="W198" s="119"/>
      <c r="X198" s="119"/>
      <c r="Y198" s="119"/>
      <c r="Z198" s="119">
        <v>0</v>
      </c>
      <c r="AA198" s="119"/>
      <c r="AB198" s="119"/>
      <c r="AC198" s="119"/>
      <c r="AD198" s="119"/>
      <c r="AE198" s="119">
        <v>0</v>
      </c>
      <c r="AF198" s="119"/>
      <c r="AG198" s="119"/>
      <c r="AH198" s="119"/>
      <c r="AI198" s="119"/>
      <c r="AJ198" s="119"/>
      <c r="AK198" s="119">
        <v>0</v>
      </c>
      <c r="AL198" s="119"/>
      <c r="AM198" s="119"/>
      <c r="AN198" s="119"/>
      <c r="AO198" s="119"/>
      <c r="AP198" s="119"/>
      <c r="AQ198" s="119">
        <v>0</v>
      </c>
      <c r="AR198" s="119"/>
      <c r="AS198" s="119"/>
      <c r="AT198" s="119"/>
      <c r="AU198" s="119"/>
      <c r="AV198" s="119"/>
      <c r="AW198" s="124"/>
      <c r="AX198" s="124"/>
      <c r="AY198" s="124"/>
      <c r="AZ198" s="124"/>
      <c r="BA198" s="124"/>
      <c r="BB198" s="124"/>
      <c r="BC198" s="124"/>
      <c r="BD198" s="124"/>
      <c r="BE198" s="124"/>
      <c r="BF198" s="124"/>
      <c r="BG198" s="124"/>
      <c r="BH198" s="124"/>
      <c r="BI198" s="124"/>
      <c r="BJ198" s="124"/>
      <c r="BK198" s="124"/>
      <c r="BL198" s="124"/>
    </row>
    <row r="200" spans="1:79" ht="14.25" customHeight="1">
      <c r="A200" s="46" t="s">
        <v>216</v>
      </c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</row>
    <row r="201" spans="1:79" ht="9.75" customHeight="1">
      <c r="A201" s="45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</row>
    <row r="202" spans="1:79" ht="1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</row>
    <row r="203" spans="1:79" ht="14.25">
      <c r="A203" s="46" t="s">
        <v>231</v>
      </c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46"/>
      <c r="AZ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</row>
    <row r="204" spans="1:79" ht="14.25">
      <c r="A204" s="46" t="s">
        <v>204</v>
      </c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</row>
    <row r="205" spans="1:79" ht="15.75" customHeight="1">
      <c r="A205" s="139"/>
      <c r="B205" s="139"/>
      <c r="C205" s="139"/>
      <c r="D205" s="139"/>
      <c r="E205" s="139"/>
      <c r="F205" s="139"/>
      <c r="G205" s="139"/>
      <c r="H205" s="139"/>
      <c r="I205" s="139"/>
      <c r="J205" s="139"/>
      <c r="K205" s="139"/>
      <c r="L205" s="139"/>
      <c r="M205" s="139"/>
      <c r="N205" s="139"/>
      <c r="O205" s="139"/>
      <c r="P205" s="139"/>
      <c r="Q205" s="139"/>
      <c r="R205" s="139"/>
      <c r="S205" s="139"/>
      <c r="T205" s="139"/>
      <c r="U205" s="139"/>
      <c r="V205" s="139"/>
      <c r="W205" s="139"/>
      <c r="X205" s="139"/>
      <c r="Y205" s="139"/>
      <c r="Z205" s="139"/>
      <c r="AA205" s="139"/>
      <c r="AB205" s="139"/>
      <c r="AC205" s="139"/>
      <c r="AD205" s="139"/>
      <c r="AE205" s="139"/>
      <c r="AF205" s="139"/>
      <c r="AG205" s="139"/>
      <c r="AH205" s="139"/>
      <c r="AI205" s="139"/>
      <c r="AJ205" s="139"/>
      <c r="AK205" s="139"/>
      <c r="AL205" s="139"/>
      <c r="AM205" s="139"/>
      <c r="AN205" s="139"/>
      <c r="AO205" s="139"/>
      <c r="AP205" s="139"/>
      <c r="AQ205" s="139"/>
      <c r="AR205" s="139"/>
      <c r="AS205" s="139"/>
      <c r="AT205" s="139"/>
      <c r="AU205" s="139"/>
      <c r="AV205" s="139"/>
      <c r="AW205" s="139"/>
      <c r="AX205" s="139"/>
      <c r="AY205" s="139"/>
      <c r="AZ205" s="139"/>
      <c r="BA205" s="139"/>
      <c r="BB205" s="139"/>
      <c r="BC205" s="139"/>
      <c r="BD205" s="139"/>
      <c r="BE205" s="139"/>
      <c r="BF205" s="139"/>
      <c r="BG205" s="139"/>
      <c r="BH205" s="139"/>
      <c r="BI205" s="139"/>
      <c r="BJ205" s="139"/>
      <c r="BK205" s="139"/>
      <c r="BL205" s="139"/>
    </row>
    <row r="207" spans="1:79" ht="54" customHeight="1">
      <c r="A207" s="38" t="s">
        <v>238</v>
      </c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9"/>
      <c r="AI207" s="39"/>
      <c r="AJ207" s="39"/>
      <c r="AK207" s="39"/>
      <c r="AL207" s="39"/>
      <c r="AM207" s="39"/>
      <c r="AN207" s="39"/>
      <c r="AO207" s="39"/>
      <c r="AP207" s="39"/>
      <c r="AQ207" s="30"/>
      <c r="AR207" s="30"/>
      <c r="AS207" s="30"/>
      <c r="AT207" s="30"/>
      <c r="AU207" s="40" t="s">
        <v>239</v>
      </c>
      <c r="AV207" s="40"/>
      <c r="AW207" s="40"/>
      <c r="AX207" s="40"/>
      <c r="AY207" s="40"/>
      <c r="AZ207" s="40"/>
      <c r="BA207" s="40"/>
      <c r="BB207" s="40"/>
      <c r="BC207" s="40"/>
      <c r="BD207" s="40"/>
      <c r="BE207" s="40"/>
      <c r="BF207" s="40"/>
      <c r="BG207" s="30"/>
      <c r="BH207" s="28"/>
      <c r="BI207" s="28"/>
      <c r="BJ207" s="28"/>
      <c r="BK207" s="28"/>
      <c r="BL207" s="28"/>
      <c r="BM207" s="28"/>
      <c r="BN207" s="29"/>
      <c r="BO207" s="29"/>
      <c r="BP207" s="29"/>
      <c r="BQ207" s="29"/>
      <c r="BR207" s="29"/>
      <c r="BS207" s="29"/>
      <c r="BT207" s="29"/>
      <c r="BU207" s="29"/>
      <c r="BV207" s="29"/>
      <c r="BW207" s="29"/>
      <c r="BX207" s="29"/>
      <c r="BY207" s="29"/>
      <c r="BZ207" s="29"/>
      <c r="CA207" s="29"/>
    </row>
    <row r="208" spans="1:79" ht="12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6"/>
      <c r="AC208" s="26"/>
      <c r="AD208" s="26"/>
      <c r="AE208" s="26"/>
      <c r="AF208" s="26"/>
      <c r="AG208" s="26"/>
      <c r="AH208" s="41" t="s">
        <v>1</v>
      </c>
      <c r="AI208" s="41"/>
      <c r="AJ208" s="41"/>
      <c r="AK208" s="41"/>
      <c r="AL208" s="41"/>
      <c r="AM208" s="41"/>
      <c r="AN208" s="41"/>
      <c r="AO208" s="42"/>
      <c r="AP208" s="42"/>
      <c r="AQ208" s="26"/>
      <c r="AR208" s="26"/>
      <c r="AS208" s="26"/>
      <c r="AT208" s="26"/>
      <c r="AU208" s="42"/>
      <c r="AV208" s="42"/>
      <c r="AW208" s="42"/>
      <c r="AX208" s="42"/>
      <c r="AY208" s="42"/>
      <c r="AZ208" s="42"/>
      <c r="BA208" s="42"/>
      <c r="BB208" s="42"/>
      <c r="BC208" s="42"/>
      <c r="BD208" s="42"/>
      <c r="BE208" s="42"/>
      <c r="BF208" s="42"/>
      <c r="BG208" s="25"/>
      <c r="BH208" s="25"/>
      <c r="BI208" s="25"/>
      <c r="BJ208" s="25"/>
      <c r="BK208" s="25"/>
      <c r="BL208" s="25"/>
      <c r="BM208" s="25"/>
      <c r="BN208" s="25"/>
      <c r="BO208" s="25"/>
      <c r="BP208" s="25"/>
      <c r="BQ208" s="25"/>
      <c r="BR208" s="25"/>
      <c r="BS208" s="25"/>
      <c r="BT208" s="25"/>
      <c r="BU208" s="25"/>
      <c r="BV208" s="25"/>
      <c r="BW208" s="25"/>
      <c r="BX208" s="25"/>
      <c r="BY208" s="25"/>
      <c r="BZ208" s="25"/>
      <c r="CA208" s="25"/>
    </row>
    <row r="209" spans="1:79" ht="15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6"/>
      <c r="AC209" s="26"/>
      <c r="AD209" s="26"/>
      <c r="AE209" s="26"/>
      <c r="AF209" s="26"/>
      <c r="AG209" s="26"/>
      <c r="AH209" s="27"/>
      <c r="AI209" s="27"/>
      <c r="AJ209" s="27"/>
      <c r="AK209" s="27"/>
      <c r="AL209" s="27"/>
      <c r="AM209" s="27"/>
      <c r="AN209" s="27"/>
      <c r="AO209" s="27"/>
      <c r="AP209" s="27"/>
      <c r="AQ209" s="26"/>
      <c r="AR209" s="26"/>
      <c r="AS209" s="26"/>
      <c r="AT209" s="26"/>
      <c r="AU209" s="27"/>
      <c r="AV209" s="27"/>
      <c r="AW209" s="27"/>
      <c r="AX209" s="27"/>
      <c r="AY209" s="27"/>
      <c r="AZ209" s="27"/>
      <c r="BA209" s="27"/>
      <c r="BB209" s="27"/>
      <c r="BC209" s="27"/>
      <c r="BD209" s="27"/>
      <c r="BE209" s="27"/>
      <c r="BF209" s="27"/>
      <c r="BG209" s="25"/>
      <c r="BH209" s="25"/>
      <c r="BI209" s="25"/>
      <c r="BJ209" s="25"/>
      <c r="BK209" s="25"/>
      <c r="BL209" s="25"/>
      <c r="BM209" s="25"/>
      <c r="BN209" s="25"/>
      <c r="BO209" s="25"/>
      <c r="BP209" s="25"/>
      <c r="BQ209" s="25"/>
      <c r="BR209" s="25"/>
      <c r="BS209" s="25"/>
      <c r="BT209" s="25"/>
      <c r="BU209" s="25"/>
      <c r="BV209" s="25"/>
      <c r="BW209" s="25"/>
      <c r="BX209" s="25"/>
      <c r="BY209" s="25"/>
      <c r="BZ209" s="25"/>
      <c r="CA209" s="25"/>
    </row>
    <row r="210" spans="1:79" ht="36" customHeight="1">
      <c r="A210" s="44" t="s">
        <v>241</v>
      </c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3"/>
      <c r="Z210" s="43"/>
      <c r="AA210" s="43"/>
      <c r="AB210" s="26"/>
      <c r="AC210" s="26"/>
      <c r="AD210" s="26"/>
      <c r="AE210" s="26"/>
      <c r="AF210" s="26"/>
      <c r="AG210" s="26"/>
      <c r="AH210" s="39"/>
      <c r="AI210" s="39"/>
      <c r="AJ210" s="39"/>
      <c r="AK210" s="39"/>
      <c r="AL210" s="39"/>
      <c r="AM210" s="39"/>
      <c r="AN210" s="39"/>
      <c r="AO210" s="39"/>
      <c r="AP210" s="39"/>
      <c r="AQ210" s="26"/>
      <c r="AR210" s="26"/>
      <c r="AS210" s="26"/>
      <c r="AT210" s="26"/>
      <c r="AU210" s="40" t="s">
        <v>240</v>
      </c>
      <c r="AV210" s="40"/>
      <c r="AW210" s="40"/>
      <c r="AX210" s="40"/>
      <c r="AY210" s="40"/>
      <c r="AZ210" s="40"/>
      <c r="BA210" s="40"/>
      <c r="BB210" s="40"/>
      <c r="BC210" s="40"/>
      <c r="BD210" s="40"/>
      <c r="BE210" s="40"/>
      <c r="BF210" s="40"/>
      <c r="BG210" s="25"/>
      <c r="BH210" s="25"/>
      <c r="BI210" s="25"/>
      <c r="BJ210" s="25"/>
      <c r="BK210" s="25"/>
      <c r="BL210" s="25"/>
      <c r="BM210" s="25"/>
      <c r="BN210" s="25"/>
      <c r="BO210" s="25"/>
      <c r="BP210" s="25"/>
      <c r="BQ210" s="25"/>
      <c r="BR210" s="25"/>
      <c r="BS210" s="25"/>
      <c r="BT210" s="25"/>
      <c r="BU210" s="25"/>
      <c r="BV210" s="25"/>
      <c r="BW210" s="25"/>
      <c r="BX210" s="25"/>
      <c r="BY210" s="25"/>
      <c r="BZ210" s="25"/>
      <c r="CA210" s="25"/>
    </row>
    <row r="211" spans="1:79" ht="12" customHeight="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4"/>
      <c r="AC211" s="24"/>
      <c r="AD211" s="24"/>
      <c r="AE211" s="24"/>
      <c r="AF211" s="24"/>
      <c r="AG211" s="24"/>
      <c r="AH211" s="41" t="s">
        <v>1</v>
      </c>
      <c r="AI211" s="41"/>
      <c r="AJ211" s="41"/>
      <c r="AK211" s="41"/>
      <c r="AL211" s="41"/>
      <c r="AM211" s="41"/>
      <c r="AN211" s="41"/>
      <c r="AO211" s="41"/>
      <c r="AP211" s="41"/>
      <c r="AQ211" s="24"/>
      <c r="AR211" s="24"/>
      <c r="AS211" s="24"/>
      <c r="AT211" s="24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</row>
  </sheetData>
  <mergeCells count="1231">
    <mergeCell ref="BH188:BL188"/>
    <mergeCell ref="A188:F188"/>
    <mergeCell ref="G188:P188"/>
    <mergeCell ref="Q188:U188"/>
    <mergeCell ref="V188:Y188"/>
    <mergeCell ref="Z188:AD188"/>
    <mergeCell ref="AE188:AI188"/>
    <mergeCell ref="AJ187:AN187"/>
    <mergeCell ref="AH211:AP211"/>
    <mergeCell ref="AU211:BF211"/>
    <mergeCell ref="A198:F198"/>
    <mergeCell ref="G198:S198"/>
    <mergeCell ref="T198:Y198"/>
    <mergeCell ref="Z198:AD198"/>
    <mergeCell ref="AE198:AJ198"/>
    <mergeCell ref="AK198:AP198"/>
    <mergeCell ref="AQ198:AV198"/>
    <mergeCell ref="AW198:BD198"/>
    <mergeCell ref="BE198:BL198"/>
    <mergeCell ref="A205:BL205"/>
    <mergeCell ref="BJ137:BL137"/>
    <mergeCell ref="A138:C138"/>
    <mergeCell ref="D138:V138"/>
    <mergeCell ref="W138:Y138"/>
    <mergeCell ref="Z138:AB138"/>
    <mergeCell ref="AC138:AE138"/>
    <mergeCell ref="AF138:AH138"/>
    <mergeCell ref="AI137:AK137"/>
    <mergeCell ref="AO189:AS189"/>
    <mergeCell ref="AT189:AW189"/>
    <mergeCell ref="AX189:BB189"/>
    <mergeCell ref="BC189:BG189"/>
    <mergeCell ref="BH189:BL189"/>
    <mergeCell ref="A189:F189"/>
    <mergeCell ref="G189:P189"/>
    <mergeCell ref="Q189:U189"/>
    <mergeCell ref="V189:Y189"/>
    <mergeCell ref="Z189:AD189"/>
    <mergeCell ref="AE189:AI189"/>
    <mergeCell ref="AJ189:AN189"/>
    <mergeCell ref="A179:F179"/>
    <mergeCell ref="G179:S179"/>
    <mergeCell ref="T179:Y179"/>
    <mergeCell ref="Z179:AD179"/>
    <mergeCell ref="AE179:AJ179"/>
    <mergeCell ref="AK179:AP179"/>
    <mergeCell ref="AQ179:AV179"/>
    <mergeCell ref="AJ188:AN188"/>
    <mergeCell ref="AO188:AS188"/>
    <mergeCell ref="AT188:AW188"/>
    <mergeCell ref="AX188:BB188"/>
    <mergeCell ref="BC188:BG188"/>
    <mergeCell ref="D139:V139"/>
    <mergeCell ref="W139:Y139"/>
    <mergeCell ref="Z139:AB139"/>
    <mergeCell ref="AC139:AE139"/>
    <mergeCell ref="AF139:AH139"/>
    <mergeCell ref="AI139:AK139"/>
    <mergeCell ref="A130:T130"/>
    <mergeCell ref="U130:Y130"/>
    <mergeCell ref="Z130:AD130"/>
    <mergeCell ref="AE130:AI130"/>
    <mergeCell ref="AJ130:AN130"/>
    <mergeCell ref="AO130:AS130"/>
    <mergeCell ref="AT130:AX130"/>
    <mergeCell ref="AY130:BC130"/>
    <mergeCell ref="BD130:BH130"/>
    <mergeCell ref="BA137:BC137"/>
    <mergeCell ref="BD137:BF137"/>
    <mergeCell ref="BG137:BI137"/>
    <mergeCell ref="BE121:BI121"/>
    <mergeCell ref="BE120:BI120"/>
    <mergeCell ref="A121:C121"/>
    <mergeCell ref="D121:P121"/>
    <mergeCell ref="Q121:U121"/>
    <mergeCell ref="V121:AE121"/>
    <mergeCell ref="AF121:AJ121"/>
    <mergeCell ref="AK121:AO121"/>
    <mergeCell ref="AP121:AT121"/>
    <mergeCell ref="AU121:AY121"/>
    <mergeCell ref="AZ121:BD121"/>
    <mergeCell ref="BE119:BI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K119:AO119"/>
    <mergeCell ref="AP119:AT119"/>
    <mergeCell ref="AU119:AY119"/>
    <mergeCell ref="AZ119:BD119"/>
    <mergeCell ref="V118:AE118"/>
    <mergeCell ref="AF118:AJ118"/>
    <mergeCell ref="AK118:AO118"/>
    <mergeCell ref="AP118:AT118"/>
    <mergeCell ref="AU118:AY118"/>
    <mergeCell ref="AZ118:BD118"/>
    <mergeCell ref="A117:C117"/>
    <mergeCell ref="D117:P117"/>
    <mergeCell ref="Q117:U117"/>
    <mergeCell ref="V117:AE117"/>
    <mergeCell ref="AF117:AJ117"/>
    <mergeCell ref="AK117:AO117"/>
    <mergeCell ref="AP117:AT117"/>
    <mergeCell ref="AU117:AY117"/>
    <mergeCell ref="AZ117:BD117"/>
    <mergeCell ref="BE109:BI109"/>
    <mergeCell ref="BJ109:BN109"/>
    <mergeCell ref="BO109:BS109"/>
    <mergeCell ref="BT109:BX109"/>
    <mergeCell ref="BT108:BX108"/>
    <mergeCell ref="A109:C109"/>
    <mergeCell ref="D109:P109"/>
    <mergeCell ref="Q109:U109"/>
    <mergeCell ref="V109:AE109"/>
    <mergeCell ref="AF109:AJ109"/>
    <mergeCell ref="AK109:AO109"/>
    <mergeCell ref="AP109:AT109"/>
    <mergeCell ref="AU109:AY109"/>
    <mergeCell ref="AZ109:BD109"/>
    <mergeCell ref="AP108:AT108"/>
    <mergeCell ref="AU108:AY108"/>
    <mergeCell ref="AZ108:BD108"/>
    <mergeCell ref="BE108:BI108"/>
    <mergeCell ref="BJ108:BN108"/>
    <mergeCell ref="BO108:BS108"/>
    <mergeCell ref="A108:C108"/>
    <mergeCell ref="D108:P108"/>
    <mergeCell ref="Q108:U108"/>
    <mergeCell ref="V108:AE108"/>
    <mergeCell ref="AF108:AJ108"/>
    <mergeCell ref="AK108:AO108"/>
    <mergeCell ref="BT106:BX106"/>
    <mergeCell ref="A107:C107"/>
    <mergeCell ref="D107:P107"/>
    <mergeCell ref="Q107:U107"/>
    <mergeCell ref="V107:AE107"/>
    <mergeCell ref="AF107:AJ107"/>
    <mergeCell ref="AK107:AO107"/>
    <mergeCell ref="AP107:AT107"/>
    <mergeCell ref="AU107:AY107"/>
    <mergeCell ref="AZ107:BD107"/>
    <mergeCell ref="AP106:AT106"/>
    <mergeCell ref="AU106:AY106"/>
    <mergeCell ref="AZ106:BD106"/>
    <mergeCell ref="BE106:BI106"/>
    <mergeCell ref="BJ106:BN106"/>
    <mergeCell ref="BO106:BS106"/>
    <mergeCell ref="Q106:U106"/>
    <mergeCell ref="V106:AE106"/>
    <mergeCell ref="AF106:AJ106"/>
    <mergeCell ref="AK106:AO106"/>
    <mergeCell ref="A105:C105"/>
    <mergeCell ref="D105:P105"/>
    <mergeCell ref="Q105:U105"/>
    <mergeCell ref="V105:AE105"/>
    <mergeCell ref="AF105:AJ105"/>
    <mergeCell ref="AK105:AO105"/>
    <mergeCell ref="AP105:AT105"/>
    <mergeCell ref="AU105:AY105"/>
    <mergeCell ref="AZ105:BD105"/>
    <mergeCell ref="BE107:BI107"/>
    <mergeCell ref="BJ107:BN107"/>
    <mergeCell ref="BO107:BS107"/>
    <mergeCell ref="BT107:BX107"/>
    <mergeCell ref="BD95:BH95"/>
    <mergeCell ref="A95:C95"/>
    <mergeCell ref="D95:T95"/>
    <mergeCell ref="U95:Y95"/>
    <mergeCell ref="Z95:AD95"/>
    <mergeCell ref="AE95:AI95"/>
    <mergeCell ref="BU86:BY86"/>
    <mergeCell ref="AS86:AW86"/>
    <mergeCell ref="AX86:BA86"/>
    <mergeCell ref="BB86:BF86"/>
    <mergeCell ref="BG86:BK86"/>
    <mergeCell ref="BL86:BP86"/>
    <mergeCell ref="BQ86:BT86"/>
    <mergeCell ref="A86:C86"/>
    <mergeCell ref="D86:T86"/>
    <mergeCell ref="U86:Y86"/>
    <mergeCell ref="Z86:AD86"/>
    <mergeCell ref="AE86:AH86"/>
    <mergeCell ref="AI86:AM86"/>
    <mergeCell ref="AN86:AR86"/>
    <mergeCell ref="AO93:AS93"/>
    <mergeCell ref="AT93:AX93"/>
    <mergeCell ref="AY93:BC93"/>
    <mergeCell ref="BD93:BH93"/>
    <mergeCell ref="AO92:AS92"/>
    <mergeCell ref="AT92:AX92"/>
    <mergeCell ref="AY92:BC92"/>
    <mergeCell ref="BD92:BH92"/>
    <mergeCell ref="A93:C93"/>
    <mergeCell ref="D93:T93"/>
    <mergeCell ref="U93:Y93"/>
    <mergeCell ref="Z93:AD93"/>
    <mergeCell ref="E68:W68"/>
    <mergeCell ref="X68:AB68"/>
    <mergeCell ref="AC68:AG68"/>
    <mergeCell ref="AH68:AL68"/>
    <mergeCell ref="AM68:AQ68"/>
    <mergeCell ref="AR68:AV68"/>
    <mergeCell ref="BU51:BY51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R67:AV67"/>
    <mergeCell ref="AW67:BA67"/>
    <mergeCell ref="BB67:BF67"/>
    <mergeCell ref="BG67:BK67"/>
    <mergeCell ref="AH64:AL64"/>
    <mergeCell ref="AM64:AQ64"/>
    <mergeCell ref="AR64:AV64"/>
    <mergeCell ref="AW64:BA64"/>
    <mergeCell ref="BB64:BF64"/>
    <mergeCell ref="BG64:BK64"/>
    <mergeCell ref="BQ59:BT59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31:D31"/>
    <mergeCell ref="E31:T31"/>
    <mergeCell ref="U31:Y31"/>
    <mergeCell ref="Z31:AD31"/>
    <mergeCell ref="AE31:AH31"/>
    <mergeCell ref="AW39:BA39"/>
    <mergeCell ref="BB39:BF39"/>
    <mergeCell ref="BG39:BK39"/>
    <mergeCell ref="AW36:BA36"/>
    <mergeCell ref="BB36:BF36"/>
    <mergeCell ref="BG36:BK36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W197:BD197"/>
    <mergeCell ref="BE197:BL197"/>
    <mergeCell ref="A200:BL200"/>
    <mergeCell ref="A201:BL201"/>
    <mergeCell ref="A203:BL203"/>
    <mergeCell ref="A204:BL204"/>
    <mergeCell ref="AQ196:AV196"/>
    <mergeCell ref="AW196:BD196"/>
    <mergeCell ref="BE196:BL196"/>
    <mergeCell ref="A197:F197"/>
    <mergeCell ref="G197:S197"/>
    <mergeCell ref="T197:Y197"/>
    <mergeCell ref="Z197:AD197"/>
    <mergeCell ref="AE197:AJ197"/>
    <mergeCell ref="AK197:AP197"/>
    <mergeCell ref="AQ197:AV197"/>
    <mergeCell ref="A196:F196"/>
    <mergeCell ref="G196:S196"/>
    <mergeCell ref="T196:Y196"/>
    <mergeCell ref="Z196:AD196"/>
    <mergeCell ref="AE196:AJ196"/>
    <mergeCell ref="AK196:AP196"/>
    <mergeCell ref="BE193:BL194"/>
    <mergeCell ref="A195:F195"/>
    <mergeCell ref="G195:S195"/>
    <mergeCell ref="T195:Y195"/>
    <mergeCell ref="Z195:AD195"/>
    <mergeCell ref="AE195:AJ195"/>
    <mergeCell ref="AK195:AP195"/>
    <mergeCell ref="AQ195:AV195"/>
    <mergeCell ref="AW195:BD195"/>
    <mergeCell ref="BE195:BL195"/>
    <mergeCell ref="A191:BL191"/>
    <mergeCell ref="A192:BL192"/>
    <mergeCell ref="A193:F194"/>
    <mergeCell ref="G193:S194"/>
    <mergeCell ref="T193:Y194"/>
    <mergeCell ref="Z193:AD194"/>
    <mergeCell ref="AE193:AJ194"/>
    <mergeCell ref="AK193:AP194"/>
    <mergeCell ref="AQ193:AV194"/>
    <mergeCell ref="AW193:BD194"/>
    <mergeCell ref="AO187:AS187"/>
    <mergeCell ref="AT187:AW187"/>
    <mergeCell ref="AX187:BB187"/>
    <mergeCell ref="BC187:BG187"/>
    <mergeCell ref="BH187:BL187"/>
    <mergeCell ref="A187:F187"/>
    <mergeCell ref="G187:P187"/>
    <mergeCell ref="Q187:U187"/>
    <mergeCell ref="V187:Y187"/>
    <mergeCell ref="Z187:AD187"/>
    <mergeCell ref="AE187:AI187"/>
    <mergeCell ref="AJ186:AN186"/>
    <mergeCell ref="AO186:AS186"/>
    <mergeCell ref="AT186:AW186"/>
    <mergeCell ref="AX186:BB186"/>
    <mergeCell ref="BC186:BG186"/>
    <mergeCell ref="BH186:BL186"/>
    <mergeCell ref="A186:F186"/>
    <mergeCell ref="G186:P186"/>
    <mergeCell ref="Q186:U186"/>
    <mergeCell ref="V186:Y186"/>
    <mergeCell ref="Z186:AD186"/>
    <mergeCell ref="AE186:AI186"/>
    <mergeCell ref="AT184:AW185"/>
    <mergeCell ref="AX184:BG184"/>
    <mergeCell ref="BH184:BL185"/>
    <mergeCell ref="Z185:AD185"/>
    <mergeCell ref="AE185:AI185"/>
    <mergeCell ref="AX185:BB185"/>
    <mergeCell ref="BC185:BG185"/>
    <mergeCell ref="A182:BL182"/>
    <mergeCell ref="A183:F185"/>
    <mergeCell ref="G183:P185"/>
    <mergeCell ref="Q183:AN183"/>
    <mergeCell ref="AO183:BL183"/>
    <mergeCell ref="Q184:U185"/>
    <mergeCell ref="V184:Y185"/>
    <mergeCell ref="Z184:AI184"/>
    <mergeCell ref="AJ184:AN185"/>
    <mergeCell ref="AO184:AS185"/>
    <mergeCell ref="AK178:AP178"/>
    <mergeCell ref="AQ178:AV178"/>
    <mergeCell ref="AW178:BA178"/>
    <mergeCell ref="BB178:BF178"/>
    <mergeCell ref="BG178:BL178"/>
    <mergeCell ref="A181:BL181"/>
    <mergeCell ref="AW179:BA179"/>
    <mergeCell ref="BB179:BF179"/>
    <mergeCell ref="BG179:BL179"/>
    <mergeCell ref="AK177:AP177"/>
    <mergeCell ref="AQ177:AV177"/>
    <mergeCell ref="AW177:BA177"/>
    <mergeCell ref="BB177:BF177"/>
    <mergeCell ref="BG177:BL177"/>
    <mergeCell ref="A178:F178"/>
    <mergeCell ref="G178:S178"/>
    <mergeCell ref="T178:Y178"/>
    <mergeCell ref="Z178:AD178"/>
    <mergeCell ref="AE178:AJ178"/>
    <mergeCell ref="AK176:AP176"/>
    <mergeCell ref="AQ176:AV176"/>
    <mergeCell ref="AW176:BA176"/>
    <mergeCell ref="BB176:BF176"/>
    <mergeCell ref="BG176:BL176"/>
    <mergeCell ref="A177:F177"/>
    <mergeCell ref="G177:S177"/>
    <mergeCell ref="T177:Y177"/>
    <mergeCell ref="Z177:AD177"/>
    <mergeCell ref="AE177:AJ177"/>
    <mergeCell ref="AQ174:AV175"/>
    <mergeCell ref="AW174:BF174"/>
    <mergeCell ref="BG174:BL175"/>
    <mergeCell ref="AW175:BA175"/>
    <mergeCell ref="BB175:BF175"/>
    <mergeCell ref="A176:F176"/>
    <mergeCell ref="G176:S176"/>
    <mergeCell ref="T176:Y176"/>
    <mergeCell ref="Z176:AD176"/>
    <mergeCell ref="AE176:AJ176"/>
    <mergeCell ref="A174:F175"/>
    <mergeCell ref="G174:S175"/>
    <mergeCell ref="T174:Y175"/>
    <mergeCell ref="Z174:AD175"/>
    <mergeCell ref="AE174:AJ175"/>
    <mergeCell ref="AK174:AP175"/>
    <mergeCell ref="BP166:BS166"/>
    <mergeCell ref="A168:BL168"/>
    <mergeCell ref="A169:BL169"/>
    <mergeCell ref="A171:BL171"/>
    <mergeCell ref="A172:BL172"/>
    <mergeCell ref="A173:BL173"/>
    <mergeCell ref="AO166:AR166"/>
    <mergeCell ref="AS166:AW166"/>
    <mergeCell ref="AX166:BA166"/>
    <mergeCell ref="BB166:BF166"/>
    <mergeCell ref="BG166:BJ166"/>
    <mergeCell ref="BK166:BO166"/>
    <mergeCell ref="BB165:BF165"/>
    <mergeCell ref="BG165:BJ165"/>
    <mergeCell ref="BK165:BO165"/>
    <mergeCell ref="BP165:BS165"/>
    <mergeCell ref="A166:M166"/>
    <mergeCell ref="N166:U166"/>
    <mergeCell ref="V166:Z166"/>
    <mergeCell ref="AA166:AE166"/>
    <mergeCell ref="AF166:AI166"/>
    <mergeCell ref="AJ166:AN166"/>
    <mergeCell ref="BP164:BS164"/>
    <mergeCell ref="A165:M165"/>
    <mergeCell ref="N165:U165"/>
    <mergeCell ref="V165:Z165"/>
    <mergeCell ref="AA165:AE165"/>
    <mergeCell ref="AF165:AI165"/>
    <mergeCell ref="AJ165:AN165"/>
    <mergeCell ref="AO165:AR165"/>
    <mergeCell ref="AS165:AW165"/>
    <mergeCell ref="AX165:BA165"/>
    <mergeCell ref="AO164:AR164"/>
    <mergeCell ref="AS164:AW164"/>
    <mergeCell ref="AX164:BA164"/>
    <mergeCell ref="BB164:BF164"/>
    <mergeCell ref="BG164:BJ164"/>
    <mergeCell ref="BK164:BO164"/>
    <mergeCell ref="BB163:BF163"/>
    <mergeCell ref="BG163:BJ163"/>
    <mergeCell ref="BK163:BO163"/>
    <mergeCell ref="BP163:BS163"/>
    <mergeCell ref="A164:M164"/>
    <mergeCell ref="N164:U164"/>
    <mergeCell ref="V164:Z164"/>
    <mergeCell ref="AA164:AE164"/>
    <mergeCell ref="AF164:AI164"/>
    <mergeCell ref="AJ164:AN164"/>
    <mergeCell ref="AA163:AE163"/>
    <mergeCell ref="AF163:AI163"/>
    <mergeCell ref="AJ163:AN163"/>
    <mergeCell ref="AO163:AR163"/>
    <mergeCell ref="AS163:AW163"/>
    <mergeCell ref="AX163:BA163"/>
    <mergeCell ref="A160:BL160"/>
    <mergeCell ref="A161:BM161"/>
    <mergeCell ref="A162:M163"/>
    <mergeCell ref="N162:U163"/>
    <mergeCell ref="V162:Z163"/>
    <mergeCell ref="AA162:AI162"/>
    <mergeCell ref="AJ162:AR162"/>
    <mergeCell ref="AS162:BA162"/>
    <mergeCell ref="BB162:BJ162"/>
    <mergeCell ref="BK162:BS162"/>
    <mergeCell ref="AZ156:BD156"/>
    <mergeCell ref="A157:F157"/>
    <mergeCell ref="G157:S157"/>
    <mergeCell ref="T157:Z157"/>
    <mergeCell ref="AA157:AE157"/>
    <mergeCell ref="AF157:AJ157"/>
    <mergeCell ref="AK157:AO157"/>
    <mergeCell ref="AP157:AT157"/>
    <mergeCell ref="AU157:AY157"/>
    <mergeCell ref="AZ157:BD157"/>
    <mergeCell ref="AU155:AY155"/>
    <mergeCell ref="AZ155:BD155"/>
    <mergeCell ref="A156:F156"/>
    <mergeCell ref="G156:S156"/>
    <mergeCell ref="T156:Z156"/>
    <mergeCell ref="AA156:AE156"/>
    <mergeCell ref="AF156:AJ156"/>
    <mergeCell ref="AK156:AO156"/>
    <mergeCell ref="AP156:AT156"/>
    <mergeCell ref="AU156:AY156"/>
    <mergeCell ref="AP154:AT154"/>
    <mergeCell ref="AU154:AY154"/>
    <mergeCell ref="AZ154:BD154"/>
    <mergeCell ref="A155:F155"/>
    <mergeCell ref="G155:S155"/>
    <mergeCell ref="T155:Z155"/>
    <mergeCell ref="AA155:AE155"/>
    <mergeCell ref="AF155:AJ155"/>
    <mergeCell ref="AK155:AO155"/>
    <mergeCell ref="AP155:AT155"/>
    <mergeCell ref="A151:BL151"/>
    <mergeCell ref="A152:BD152"/>
    <mergeCell ref="A153:F154"/>
    <mergeCell ref="G153:S154"/>
    <mergeCell ref="T153:Z154"/>
    <mergeCell ref="AA153:AO153"/>
    <mergeCell ref="AP153:BD153"/>
    <mergeCell ref="AA154:AE154"/>
    <mergeCell ref="AF154:AJ154"/>
    <mergeCell ref="AK154:AO154"/>
    <mergeCell ref="AP149:AT149"/>
    <mergeCell ref="AU149:AY149"/>
    <mergeCell ref="AZ149:BD149"/>
    <mergeCell ref="BE149:BI149"/>
    <mergeCell ref="BJ149:BN149"/>
    <mergeCell ref="BO149:BS149"/>
    <mergeCell ref="A149:F149"/>
    <mergeCell ref="G149:S149"/>
    <mergeCell ref="T149:Z149"/>
    <mergeCell ref="AA149:AE149"/>
    <mergeCell ref="AF149:AJ149"/>
    <mergeCell ref="AK149:AO149"/>
    <mergeCell ref="AU138:AW138"/>
    <mergeCell ref="AX138:AZ138"/>
    <mergeCell ref="AP148:AT148"/>
    <mergeCell ref="AU148:AY148"/>
    <mergeCell ref="AZ148:BD148"/>
    <mergeCell ref="BE148:BI148"/>
    <mergeCell ref="BJ148:BN148"/>
    <mergeCell ref="BO148:BS148"/>
    <mergeCell ref="A148:F148"/>
    <mergeCell ref="G148:S148"/>
    <mergeCell ref="T148:Z148"/>
    <mergeCell ref="AA148:AE148"/>
    <mergeCell ref="AF148:AJ148"/>
    <mergeCell ref="AK148:AO148"/>
    <mergeCell ref="AP147:AT147"/>
    <mergeCell ref="AU147:AY147"/>
    <mergeCell ref="AZ147:BD147"/>
    <mergeCell ref="BE147:BI147"/>
    <mergeCell ref="BJ147:BN147"/>
    <mergeCell ref="BO147:BS147"/>
    <mergeCell ref="A147:F147"/>
    <mergeCell ref="G147:S147"/>
    <mergeCell ref="T147:Z147"/>
    <mergeCell ref="AA147:AE147"/>
    <mergeCell ref="AF147:AJ147"/>
    <mergeCell ref="AK147:AO147"/>
    <mergeCell ref="AX139:AZ139"/>
    <mergeCell ref="BA139:BC139"/>
    <mergeCell ref="BD139:BF139"/>
    <mergeCell ref="BG139:BI139"/>
    <mergeCell ref="BJ139:BL139"/>
    <mergeCell ref="A139:C139"/>
    <mergeCell ref="AC136:AE136"/>
    <mergeCell ref="AF136:AH136"/>
    <mergeCell ref="AP146:AT146"/>
    <mergeCell ref="AU146:AY146"/>
    <mergeCell ref="AZ146:BD146"/>
    <mergeCell ref="BE146:BI146"/>
    <mergeCell ref="BJ146:BN146"/>
    <mergeCell ref="BO146:BS146"/>
    <mergeCell ref="A144:BS144"/>
    <mergeCell ref="A145:F146"/>
    <mergeCell ref="G145:S146"/>
    <mergeCell ref="T145:Z146"/>
    <mergeCell ref="AA145:AO145"/>
    <mergeCell ref="AP145:BD145"/>
    <mergeCell ref="BE145:BS145"/>
    <mergeCell ref="AA146:AE146"/>
    <mergeCell ref="AF146:AJ146"/>
    <mergeCell ref="AK146:AO146"/>
    <mergeCell ref="BA138:BC138"/>
    <mergeCell ref="BD138:BF138"/>
    <mergeCell ref="BG138:BI138"/>
    <mergeCell ref="BJ138:BL138"/>
    <mergeCell ref="A142:BL142"/>
    <mergeCell ref="A143:BS143"/>
    <mergeCell ref="AL139:AN139"/>
    <mergeCell ref="AO139:AQ139"/>
    <mergeCell ref="AR139:AT139"/>
    <mergeCell ref="AU139:AW139"/>
    <mergeCell ref="AI138:AK138"/>
    <mergeCell ref="AL138:AN138"/>
    <mergeCell ref="AO138:AQ138"/>
    <mergeCell ref="AR138:AT138"/>
    <mergeCell ref="AI134:AN134"/>
    <mergeCell ref="AO134:AT134"/>
    <mergeCell ref="AU134:AW135"/>
    <mergeCell ref="AX134:AZ135"/>
    <mergeCell ref="BA134:BC135"/>
    <mergeCell ref="BD134:BF135"/>
    <mergeCell ref="BG134:BI135"/>
    <mergeCell ref="AL137:AN137"/>
    <mergeCell ref="AO137:AQ137"/>
    <mergeCell ref="AR137:AT137"/>
    <mergeCell ref="AU137:AW137"/>
    <mergeCell ref="AX137:AZ137"/>
    <mergeCell ref="BA136:BC136"/>
    <mergeCell ref="BD136:BF136"/>
    <mergeCell ref="BG136:BI136"/>
    <mergeCell ref="BJ136:BL136"/>
    <mergeCell ref="A137:C137"/>
    <mergeCell ref="D137:V137"/>
    <mergeCell ref="W137:Y137"/>
    <mergeCell ref="Z137:AB137"/>
    <mergeCell ref="AC137:AE137"/>
    <mergeCell ref="AF137:AH137"/>
    <mergeCell ref="AI136:AK136"/>
    <mergeCell ref="AL136:AN136"/>
    <mergeCell ref="AO136:AQ136"/>
    <mergeCell ref="AR136:AT136"/>
    <mergeCell ref="AU136:AW136"/>
    <mergeCell ref="AX136:AZ136"/>
    <mergeCell ref="A136:C136"/>
    <mergeCell ref="D136:V136"/>
    <mergeCell ref="W136:Y136"/>
    <mergeCell ref="Z136:AB136"/>
    <mergeCell ref="A133:C135"/>
    <mergeCell ref="D133:V135"/>
    <mergeCell ref="W133:AH133"/>
    <mergeCell ref="AI133:AT133"/>
    <mergeCell ref="AU133:AZ133"/>
    <mergeCell ref="BA133:BF133"/>
    <mergeCell ref="AT129:AX129"/>
    <mergeCell ref="AY129:BC129"/>
    <mergeCell ref="BD129:BH129"/>
    <mergeCell ref="BI129:BM129"/>
    <mergeCell ref="BN129:BR129"/>
    <mergeCell ref="A132:BL132"/>
    <mergeCell ref="BI130:BM130"/>
    <mergeCell ref="BN130:BR130"/>
    <mergeCell ref="A129:T129"/>
    <mergeCell ref="U129:Y129"/>
    <mergeCell ref="Z129:AD129"/>
    <mergeCell ref="AE129:AI129"/>
    <mergeCell ref="AJ129:AN129"/>
    <mergeCell ref="AO129:AS129"/>
    <mergeCell ref="BJ134:BL135"/>
    <mergeCell ref="W135:Y135"/>
    <mergeCell ref="Z135:AB135"/>
    <mergeCell ref="AC135:AE135"/>
    <mergeCell ref="AF135:AH135"/>
    <mergeCell ref="AI135:AK135"/>
    <mergeCell ref="AL135:AN135"/>
    <mergeCell ref="AO135:AQ135"/>
    <mergeCell ref="AR135:AT135"/>
    <mergeCell ref="BG133:BL133"/>
    <mergeCell ref="W134:AB134"/>
    <mergeCell ref="AC134:AH134"/>
    <mergeCell ref="AO128:AS128"/>
    <mergeCell ref="AT128:AX128"/>
    <mergeCell ref="AY128:BC128"/>
    <mergeCell ref="BD128:BH128"/>
    <mergeCell ref="BI128:BM128"/>
    <mergeCell ref="BN128:BR128"/>
    <mergeCell ref="AT127:AX127"/>
    <mergeCell ref="AY127:BC127"/>
    <mergeCell ref="BD127:BH127"/>
    <mergeCell ref="BI127:BM127"/>
    <mergeCell ref="BN127:BR127"/>
    <mergeCell ref="A128:T128"/>
    <mergeCell ref="U128:Y128"/>
    <mergeCell ref="Z128:AD128"/>
    <mergeCell ref="AE128:AI128"/>
    <mergeCell ref="AJ128:AN128"/>
    <mergeCell ref="A127:T127"/>
    <mergeCell ref="U127:Y127"/>
    <mergeCell ref="Z127:AD127"/>
    <mergeCell ref="AE127:AI127"/>
    <mergeCell ref="AJ127:AN127"/>
    <mergeCell ref="AO127:AS127"/>
    <mergeCell ref="AO126:AS126"/>
    <mergeCell ref="AT126:AX126"/>
    <mergeCell ref="AY126:BC126"/>
    <mergeCell ref="BD126:BH126"/>
    <mergeCell ref="BI126:BM126"/>
    <mergeCell ref="BN126:BR126"/>
    <mergeCell ref="A125:T126"/>
    <mergeCell ref="U125:AD125"/>
    <mergeCell ref="AE125:AN125"/>
    <mergeCell ref="AO125:AX125"/>
    <mergeCell ref="AY125:BH125"/>
    <mergeCell ref="BI125:BR125"/>
    <mergeCell ref="U126:Y126"/>
    <mergeCell ref="Z126:AD126"/>
    <mergeCell ref="AE126:AI126"/>
    <mergeCell ref="AJ126:AN126"/>
    <mergeCell ref="AP116:AT116"/>
    <mergeCell ref="AU116:AY116"/>
    <mergeCell ref="AZ116:BD116"/>
    <mergeCell ref="BE116:BI116"/>
    <mergeCell ref="A123:BL123"/>
    <mergeCell ref="A124:BR124"/>
    <mergeCell ref="BE117:BI117"/>
    <mergeCell ref="A118:C118"/>
    <mergeCell ref="D118:P118"/>
    <mergeCell ref="Q118:U118"/>
    <mergeCell ref="BE118:BI118"/>
    <mergeCell ref="A119:C119"/>
    <mergeCell ref="D119:P119"/>
    <mergeCell ref="Q119:U119"/>
    <mergeCell ref="V119:AE119"/>
    <mergeCell ref="AF119:AJ119"/>
    <mergeCell ref="AP115:AT115"/>
    <mergeCell ref="AU115:AY115"/>
    <mergeCell ref="AZ115:BD115"/>
    <mergeCell ref="BE115:BI115"/>
    <mergeCell ref="A116:C116"/>
    <mergeCell ref="D116:P116"/>
    <mergeCell ref="Q116:U116"/>
    <mergeCell ref="V116:AE116"/>
    <mergeCell ref="AF116:AJ116"/>
    <mergeCell ref="AK116:AO116"/>
    <mergeCell ref="AP114:AT114"/>
    <mergeCell ref="AU114:AY114"/>
    <mergeCell ref="AZ114:BD114"/>
    <mergeCell ref="BE114:BI114"/>
    <mergeCell ref="A115:C115"/>
    <mergeCell ref="D115:P115"/>
    <mergeCell ref="Q115:U115"/>
    <mergeCell ref="V115:AE115"/>
    <mergeCell ref="AF115:AJ115"/>
    <mergeCell ref="AK115:AO115"/>
    <mergeCell ref="AP113:AT113"/>
    <mergeCell ref="AU113:AY113"/>
    <mergeCell ref="AZ113:BD113"/>
    <mergeCell ref="BE113:BI113"/>
    <mergeCell ref="A114:C114"/>
    <mergeCell ref="D114:P114"/>
    <mergeCell ref="Q114:U114"/>
    <mergeCell ref="V114:AE114"/>
    <mergeCell ref="AF114:AJ114"/>
    <mergeCell ref="AK114:AO114"/>
    <mergeCell ref="BT104:BX104"/>
    <mergeCell ref="A111:BL111"/>
    <mergeCell ref="A112:C113"/>
    <mergeCell ref="D112:P113"/>
    <mergeCell ref="Q112:U113"/>
    <mergeCell ref="V112:AE113"/>
    <mergeCell ref="AF112:AT112"/>
    <mergeCell ref="AU112:BI112"/>
    <mergeCell ref="AF113:AJ113"/>
    <mergeCell ref="AK113:AO113"/>
    <mergeCell ref="AP104:AT104"/>
    <mergeCell ref="AU104:AY104"/>
    <mergeCell ref="AZ104:BD104"/>
    <mergeCell ref="BE104:BI104"/>
    <mergeCell ref="BJ104:BN104"/>
    <mergeCell ref="BO104:BS104"/>
    <mergeCell ref="BE105:BI105"/>
    <mergeCell ref="BJ105:BN105"/>
    <mergeCell ref="BO105:BS105"/>
    <mergeCell ref="BT105:BX105"/>
    <mergeCell ref="A106:C106"/>
    <mergeCell ref="D106:P106"/>
    <mergeCell ref="BE103:BI103"/>
    <mergeCell ref="BJ103:BN103"/>
    <mergeCell ref="BO103:BS103"/>
    <mergeCell ref="BT103:BX103"/>
    <mergeCell ref="A104:C104"/>
    <mergeCell ref="D104:P104"/>
    <mergeCell ref="Q104:U104"/>
    <mergeCell ref="V104:AE104"/>
    <mergeCell ref="AF104:AJ104"/>
    <mergeCell ref="AK104:AO104"/>
    <mergeCell ref="BT102:BX102"/>
    <mergeCell ref="A103:C103"/>
    <mergeCell ref="D103:P103"/>
    <mergeCell ref="Q103:U103"/>
    <mergeCell ref="V103:AE103"/>
    <mergeCell ref="AF103:AJ103"/>
    <mergeCell ref="AK103:AO103"/>
    <mergeCell ref="AP103:AT103"/>
    <mergeCell ref="AU103:AY103"/>
    <mergeCell ref="AZ103:BD103"/>
    <mergeCell ref="AP102:AT102"/>
    <mergeCell ref="AU102:AY102"/>
    <mergeCell ref="AZ102:BD102"/>
    <mergeCell ref="BE102:BI102"/>
    <mergeCell ref="BJ102:BN102"/>
    <mergeCell ref="BO102:BS102"/>
    <mergeCell ref="A102:C102"/>
    <mergeCell ref="D102:P102"/>
    <mergeCell ref="Q102:U102"/>
    <mergeCell ref="V102:AE102"/>
    <mergeCell ref="AF102:AJ102"/>
    <mergeCell ref="AK102:AO102"/>
    <mergeCell ref="BJ100:BX100"/>
    <mergeCell ref="AF101:AJ101"/>
    <mergeCell ref="AK101:AO101"/>
    <mergeCell ref="AP101:AT101"/>
    <mergeCell ref="AU101:AY101"/>
    <mergeCell ref="AZ101:BD101"/>
    <mergeCell ref="BE101:BI101"/>
    <mergeCell ref="BJ101:BN101"/>
    <mergeCell ref="BO101:BS101"/>
    <mergeCell ref="BT101:BX101"/>
    <mergeCell ref="A100:C101"/>
    <mergeCell ref="D100:P101"/>
    <mergeCell ref="Q100:U101"/>
    <mergeCell ref="V100:AE101"/>
    <mergeCell ref="AF100:AT100"/>
    <mergeCell ref="AU100:BI100"/>
    <mergeCell ref="AO94:AS94"/>
    <mergeCell ref="AT94:AX94"/>
    <mergeCell ref="AY94:BC94"/>
    <mergeCell ref="BD94:BH94"/>
    <mergeCell ref="A98:BL98"/>
    <mergeCell ref="A99:BL99"/>
    <mergeCell ref="AJ95:AN95"/>
    <mergeCell ref="AO95:AS95"/>
    <mergeCell ref="AT95:AX95"/>
    <mergeCell ref="AY95:BC95"/>
    <mergeCell ref="A94:C94"/>
    <mergeCell ref="D94:T94"/>
    <mergeCell ref="U94:Y94"/>
    <mergeCell ref="Z94:AD94"/>
    <mergeCell ref="AE94:AI94"/>
    <mergeCell ref="AJ94:AN94"/>
    <mergeCell ref="AE93:AI93"/>
    <mergeCell ref="AJ93:AN93"/>
    <mergeCell ref="A92:C92"/>
    <mergeCell ref="D92:T92"/>
    <mergeCell ref="U92:Y92"/>
    <mergeCell ref="Z92:AD92"/>
    <mergeCell ref="AE92:AI92"/>
    <mergeCell ref="AJ92:AN92"/>
    <mergeCell ref="AE91:AI91"/>
    <mergeCell ref="AJ91:AN91"/>
    <mergeCell ref="AO91:AS91"/>
    <mergeCell ref="AT91:AX91"/>
    <mergeCell ref="AY91:BC91"/>
    <mergeCell ref="BD91:BH91"/>
    <mergeCell ref="BQ85:BT85"/>
    <mergeCell ref="BU85:BY85"/>
    <mergeCell ref="A88:BL88"/>
    <mergeCell ref="A89:BH89"/>
    <mergeCell ref="A90:C91"/>
    <mergeCell ref="D90:T91"/>
    <mergeCell ref="U90:AN90"/>
    <mergeCell ref="AO90:BH90"/>
    <mergeCell ref="U91:Y91"/>
    <mergeCell ref="Z91:AD91"/>
    <mergeCell ref="AN85:AR85"/>
    <mergeCell ref="AS85:AW85"/>
    <mergeCell ref="AX85:BA85"/>
    <mergeCell ref="BB85:BF85"/>
    <mergeCell ref="BG85:BK85"/>
    <mergeCell ref="BL85:BP85"/>
    <mergeCell ref="A85:C85"/>
    <mergeCell ref="D85:T85"/>
    <mergeCell ref="U85:Y85"/>
    <mergeCell ref="Z85:AD85"/>
    <mergeCell ref="AE85:AH85"/>
    <mergeCell ref="AI85:AM85"/>
    <mergeCell ref="AX84:BA84"/>
    <mergeCell ref="BB84:BF84"/>
    <mergeCell ref="BG84:BK84"/>
    <mergeCell ref="BL84:BP84"/>
    <mergeCell ref="BQ84:BT84"/>
    <mergeCell ref="BU84:BY84"/>
    <mergeCell ref="BQ83:BT83"/>
    <mergeCell ref="BU83:BY83"/>
    <mergeCell ref="A84:C84"/>
    <mergeCell ref="D84:T84"/>
    <mergeCell ref="U84:Y84"/>
    <mergeCell ref="Z84:AD84"/>
    <mergeCell ref="AE84:AH84"/>
    <mergeCell ref="AI84:AM84"/>
    <mergeCell ref="AN84:AR84"/>
    <mergeCell ref="AS84:AW84"/>
    <mergeCell ref="AN83:AR83"/>
    <mergeCell ref="AS83:AW83"/>
    <mergeCell ref="AX83:BA83"/>
    <mergeCell ref="BB83:BF83"/>
    <mergeCell ref="BG83:BK83"/>
    <mergeCell ref="BL83:BP83"/>
    <mergeCell ref="A83:C83"/>
    <mergeCell ref="D83:T83"/>
    <mergeCell ref="U83:Y83"/>
    <mergeCell ref="Z83:AD83"/>
    <mergeCell ref="AE83:AH83"/>
    <mergeCell ref="AI83:AM83"/>
    <mergeCell ref="AX82:BA82"/>
    <mergeCell ref="BB82:BF82"/>
    <mergeCell ref="BG82:BK82"/>
    <mergeCell ref="BL82:BP82"/>
    <mergeCell ref="BQ82:BT82"/>
    <mergeCell ref="BU82:BY82"/>
    <mergeCell ref="U82:Y82"/>
    <mergeCell ref="Z82:AD82"/>
    <mergeCell ref="AE82:AH82"/>
    <mergeCell ref="AI82:AM82"/>
    <mergeCell ref="AN82:AR82"/>
    <mergeCell ref="AS82:AW82"/>
    <mergeCell ref="BB76:BF76"/>
    <mergeCell ref="BG76:BK76"/>
    <mergeCell ref="A78:BL78"/>
    <mergeCell ref="A79:BL79"/>
    <mergeCell ref="A80:BY80"/>
    <mergeCell ref="A81:C82"/>
    <mergeCell ref="D81:T82"/>
    <mergeCell ref="U81:AM81"/>
    <mergeCell ref="AN81:BF81"/>
    <mergeCell ref="BG81:BY81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A68:D68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37:D37"/>
    <mergeCell ref="E37:W37"/>
    <mergeCell ref="X37:AB37"/>
    <mergeCell ref="AC37:AG37"/>
    <mergeCell ref="AH37:AL37"/>
    <mergeCell ref="AM37:AQ37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  <mergeCell ref="A207:V207"/>
    <mergeCell ref="AH210:AP210"/>
    <mergeCell ref="AU210:BF210"/>
    <mergeCell ref="AH208:AP208"/>
    <mergeCell ref="AU208:BF208"/>
    <mergeCell ref="Y210:AA210"/>
    <mergeCell ref="AH207:AP207"/>
    <mergeCell ref="AU207:BF207"/>
    <mergeCell ref="A210:X210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</mergeCells>
  <conditionalFormatting sqref="A85:A86 A94:A95 A138:A139">
    <cfRule type="cellIs" dxfId="3" priority="3" stopIfTrue="1" operator="equal">
      <formula>A84</formula>
    </cfRule>
  </conditionalFormatting>
  <conditionalFormatting sqref="A104:C109 A116:C121">
    <cfRule type="cellIs" dxfId="2" priority="1" stopIfTrue="1" operator="equal">
      <formula>A103</formula>
    </cfRule>
    <cfRule type="cellIs" dxfId="1" priority="2" stopIfTrue="1" operator="equal">
      <formula>0</formula>
    </cfRule>
  </conditionalFormatting>
  <conditionalFormatting sqref="A96">
    <cfRule type="cellIs" dxfId="0" priority="5" stopIfTrue="1" operator="equal">
      <formula>A94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rowBreaks count="3" manualBreakCount="3">
    <brk id="87" max="76" man="1"/>
    <brk id="122" max="76" man="1"/>
    <brk id="169" max="7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КПК0813070</vt:lpstr>
      <vt:lpstr>'Додаток2 КПК0813070'!Область_печати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fil</cp:lastModifiedBy>
  <cp:lastPrinted>2021-03-25T14:13:59Z</cp:lastPrinted>
  <dcterms:created xsi:type="dcterms:W3CDTF">2016-07-02T12:27:50Z</dcterms:created>
  <dcterms:modified xsi:type="dcterms:W3CDTF">2021-03-25T14:14:00Z</dcterms:modified>
</cp:coreProperties>
</file>